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6"/>
  </bookViews>
  <sheets>
    <sheet name="1. osztatlan nappali" sheetId="1" r:id="rId1"/>
    <sheet name="2. osztott lev" sheetId="2" r:id="rId2"/>
    <sheet name="3. osztott lev" sheetId="3" r:id="rId3"/>
    <sheet name="4. osztott lev" sheetId="4" r:id="rId4"/>
    <sheet name="5. osztott lev" sheetId="5" r:id="rId5"/>
    <sheet name="6. osztott lev" sheetId="6" r:id="rId6"/>
    <sheet name="7. osztott lev" sheetId="7" r:id="rId7"/>
  </sheets>
  <definedNames>
    <definedName name="_xlnm.Print_Area" localSheetId="4">'5. osztott lev'!$A:$W</definedName>
  </definedNames>
  <calcPr fullCalcOnLoad="1"/>
</workbook>
</file>

<file path=xl/sharedStrings.xml><?xml version="1.0" encoding="utf-8"?>
<sst xmlns="http://schemas.openxmlformats.org/spreadsheetml/2006/main" count="1439" uniqueCount="300">
  <si>
    <t xml:space="preserve">Tantárgy kódja: </t>
  </si>
  <si>
    <t>Tárgy név:</t>
  </si>
  <si>
    <t>Félévek - heti óraszám</t>
  </si>
  <si>
    <t>Előfeltétel</t>
  </si>
  <si>
    <t>ea</t>
  </si>
  <si>
    <t>gy</t>
  </si>
  <si>
    <t> l </t>
  </si>
  <si>
    <t> k </t>
  </si>
  <si>
    <t> kr </t>
  </si>
  <si>
    <t>kr</t>
  </si>
  <si>
    <t>kr </t>
  </si>
  <si>
    <t> l</t>
  </si>
  <si>
    <t> k</t>
  </si>
  <si>
    <t>DFAN-MUT-215 </t>
  </si>
  <si>
    <t>Mérnöki fizika </t>
  </si>
  <si>
    <t>V</t>
  </si>
  <si>
    <t>DFAN-MUG-011 </t>
  </si>
  <si>
    <t>Mechanika I. </t>
  </si>
  <si>
    <t>DFAN-INF-001 </t>
  </si>
  <si>
    <t>Matematika I. </t>
  </si>
  <si>
    <t>DFAN-INF-010 </t>
  </si>
  <si>
    <t>Informatika </t>
  </si>
  <si>
    <t>F</t>
  </si>
  <si>
    <t>DFAN-TKT-003 </t>
  </si>
  <si>
    <t>Közgazdaságtan I. </t>
  </si>
  <si>
    <t>DFAN-TVV-337 </t>
  </si>
  <si>
    <t>Vállalatgazdaságtan II. </t>
  </si>
  <si>
    <t>DFAN-MUG-021 </t>
  </si>
  <si>
    <t>CAD </t>
  </si>
  <si>
    <t>DFAN-MUA-001 </t>
  </si>
  <si>
    <t>Kémia és Anyagismeret </t>
  </si>
  <si>
    <t>DFAN-MUG-031 </t>
  </si>
  <si>
    <t>Gépszerkezettan I. </t>
  </si>
  <si>
    <t>DFAN-MUG-012 </t>
  </si>
  <si>
    <t>Mechanika II. </t>
  </si>
  <si>
    <t>DFAN-MUG-011</t>
  </si>
  <si>
    <t>DFAN-INF-002 </t>
  </si>
  <si>
    <t>Matematika II. </t>
  </si>
  <si>
    <t>DFAN-INF-001</t>
  </si>
  <si>
    <t>DFAN-MUT-411 </t>
  </si>
  <si>
    <t>Hő- és áramlástan </t>
  </si>
  <si>
    <t>DFAN-MUT-215</t>
  </si>
  <si>
    <t>DFAN-MUG-032 </t>
  </si>
  <si>
    <t>Gépszerkezettan II. </t>
  </si>
  <si>
    <t>DFAN-MUG-031</t>
  </si>
  <si>
    <t>DFAN-MUG-021</t>
  </si>
  <si>
    <t>DFAN-TVV-607 </t>
  </si>
  <si>
    <t>Menedzsment </t>
  </si>
  <si>
    <t>DFAN-INF-003 </t>
  </si>
  <si>
    <t>Matematika III. </t>
  </si>
  <si>
    <t>DFAN-MUA-003 </t>
  </si>
  <si>
    <t>Szerkezeti anyagok technológiája </t>
  </si>
  <si>
    <t>DFAN-MUA-001</t>
  </si>
  <si>
    <t>DFAN-MUG-013 </t>
  </si>
  <si>
    <t>Mechanika III. </t>
  </si>
  <si>
    <t>DFAN-MUG-041 </t>
  </si>
  <si>
    <t>Gyártástechnológia </t>
  </si>
  <si>
    <t>DFAN-MUG-012</t>
  </si>
  <si>
    <t>DFAN-MUG-032</t>
  </si>
  <si>
    <t>DFAN-INF-200 </t>
  </si>
  <si>
    <t>Villamosságtan </t>
  </si>
  <si>
    <t>DFAN-MUG-081 </t>
  </si>
  <si>
    <t>Általános géptan </t>
  </si>
  <si>
    <t>DFAN-MUT-411</t>
  </si>
  <si>
    <t>DFAN-MUG-071 </t>
  </si>
  <si>
    <t>Gépészeti méréstechnika </t>
  </si>
  <si>
    <t>DFAN-INF-003</t>
  </si>
  <si>
    <t>DFAN-MUG-033 </t>
  </si>
  <si>
    <t>Gépszerkezettan III. </t>
  </si>
  <si>
    <t>DFAN-MUG-082 </t>
  </si>
  <si>
    <t>Géptan </t>
  </si>
  <si>
    <t>DFAN-MUG-081</t>
  </si>
  <si>
    <t>DFAN-INF-218 </t>
  </si>
  <si>
    <t>Villamos gépek </t>
  </si>
  <si>
    <t>DFAN-MUG-034 </t>
  </si>
  <si>
    <t>Gépszerkezettan IV. </t>
  </si>
  <si>
    <t>DFAN-MUG-013</t>
  </si>
  <si>
    <t>DFAN-MUG-033</t>
  </si>
  <si>
    <t>DFAN-MUG-101 </t>
  </si>
  <si>
    <t>Irányítástechnika </t>
  </si>
  <si>
    <t>DFAN-INF-200</t>
  </si>
  <si>
    <t>DFAN-MUT-511 </t>
  </si>
  <si>
    <t>Környezetvédelem és energiagazdálkodás </t>
  </si>
  <si>
    <t>A</t>
  </si>
  <si>
    <t>DFAN-MUG-902 </t>
  </si>
  <si>
    <t>Heti EA, GY, L, Kredit</t>
  </si>
  <si>
    <t>Heti össz óra</t>
  </si>
  <si>
    <t>Összkredit:</t>
  </si>
  <si>
    <t>  l </t>
  </si>
  <si>
    <t>Pedagógiai kutatásmódszertan</t>
  </si>
  <si>
    <t>l</t>
  </si>
  <si>
    <t>k</t>
  </si>
  <si>
    <t>Szeminárium (portfólió+módszertan)</t>
  </si>
  <si>
    <t>Szakdolgozat (szakmai, közös BSc mérnök)</t>
  </si>
  <si>
    <t>Választható pedagógia - pszichológia tárgyak</t>
  </si>
  <si>
    <t>Andragógia</t>
  </si>
  <si>
    <t>Gazdaság és szakképzés</t>
  </si>
  <si>
    <t>Szabadon választható</t>
  </si>
  <si>
    <t>Választható szakmai tárgyak I.</t>
  </si>
  <si>
    <t>Választható szakmai tárgyak II.</t>
  </si>
  <si>
    <t>Hegesztés</t>
  </si>
  <si>
    <t>Választható szakmai tárgyak I.</t>
  </si>
  <si>
    <t>Választható pedagógia-pszichológia</t>
  </si>
  <si>
    <t>DFMN-TKK-710</t>
  </si>
  <si>
    <t>Pedagógus pálya alapjai</t>
  </si>
  <si>
    <t>DFMN-TKK-620</t>
  </si>
  <si>
    <t>DFMN-TKK-640</t>
  </si>
  <si>
    <t>DFMN-TKK-750</t>
  </si>
  <si>
    <t>DFAN-TKK-661</t>
  </si>
  <si>
    <t>DFAN-TKK-771</t>
  </si>
  <si>
    <t>Karbantartás tervezése és szervezése</t>
  </si>
  <si>
    <t>DFAN-MUG-513</t>
  </si>
  <si>
    <t>DFAN-MUG-043</t>
  </si>
  <si>
    <t>DFAN-MUG-901</t>
  </si>
  <si>
    <t>Gyártástervezés, CAM</t>
  </si>
  <si>
    <t>Szakmai gyakorlat</t>
  </si>
  <si>
    <t>nyári szünetben</t>
  </si>
  <si>
    <t>DFAN-MUG-042</t>
  </si>
  <si>
    <t>DFMN-TKK-790</t>
  </si>
  <si>
    <t>DFMN-MUG-902</t>
  </si>
  <si>
    <t>DFMN-TKK-600</t>
  </si>
  <si>
    <t>V/F</t>
  </si>
  <si>
    <t>DFAN-MUG-320</t>
  </si>
  <si>
    <t>Bevezetés a mechatronikába</t>
  </si>
  <si>
    <t>DFAN-MUG-321</t>
  </si>
  <si>
    <t>Mechatronika</t>
  </si>
  <si>
    <t>DFAN-MUG-322</t>
  </si>
  <si>
    <t>Szenzorok és aktuátorok</t>
  </si>
  <si>
    <t>DFAN-MUG-324</t>
  </si>
  <si>
    <t>Mechatronika projekt I</t>
  </si>
  <si>
    <t>DFAN-MUG-325</t>
  </si>
  <si>
    <t>Villamos hajtástechnika</t>
  </si>
  <si>
    <t>DFAN-MUG-326</t>
  </si>
  <si>
    <t>Mechatronikai rendszerek programozása</t>
  </si>
  <si>
    <t>DFAN-MUG-328</t>
  </si>
  <si>
    <t>Mechatronika projekt II</t>
  </si>
  <si>
    <t>DFAN-I NF-218, DFAN-MUG-322</t>
  </si>
  <si>
    <t>Pszichológia I. (Általános és fejlődéslélektan)</t>
  </si>
  <si>
    <t>Neveléstan (Nevelés történeti és elméleti alapjai)</t>
  </si>
  <si>
    <t>Didaktika (Oktatáselmélet és szervezés)</t>
  </si>
  <si>
    <t>DFMN-TKK-660</t>
  </si>
  <si>
    <t>DFMN-TKK-770</t>
  </si>
  <si>
    <t>DFMN-TKK-680</t>
  </si>
  <si>
    <t>Szakmódszertan III. (Szakmódszertan gyakorlatok)</t>
  </si>
  <si>
    <t>DFMN-TTA-150</t>
  </si>
  <si>
    <t>DFMN-TKK-175</t>
  </si>
  <si>
    <t>DFMN-TTA-032</t>
  </si>
  <si>
    <t>Konfliktuskezelés</t>
  </si>
  <si>
    <t>DFMN-TKK-042</t>
  </si>
  <si>
    <t>Minőségirányítás az oktatásban</t>
  </si>
  <si>
    <t>DFMN-TTA-130</t>
  </si>
  <si>
    <t>Elektronikus tanulás (Elektronikus tartalomfejlesztés)</t>
  </si>
  <si>
    <t>DFMN-TTA-020</t>
  </si>
  <si>
    <t>Tudásszint- és kompetenciamérés</t>
  </si>
  <si>
    <t>DFMN-</t>
  </si>
  <si>
    <t>oktató saját kurzusa, egyéb aktuális tárgy</t>
  </si>
  <si>
    <t>Összefüggő, egyéni iskolai gyakorlat II.</t>
  </si>
  <si>
    <t>Összefüggő, egyéni iskolai gyakorlat I.</t>
  </si>
  <si>
    <t>DFMN-TKK-</t>
  </si>
  <si>
    <t>DFMN-TKK-730</t>
  </si>
  <si>
    <t>DFML-MUA-003</t>
  </si>
  <si>
    <t>Korszerű anyag- és gyártástechnológiák</t>
  </si>
  <si>
    <t>DFAN-MUG-111</t>
  </si>
  <si>
    <t>Minőségirányítás</t>
  </si>
  <si>
    <t>DFAN-MUG-041</t>
  </si>
  <si>
    <t>DFAN-MUG-531</t>
  </si>
  <si>
    <t>Tribológia</t>
  </si>
  <si>
    <t>DFAN-MUG-541</t>
  </si>
  <si>
    <t>Műszaki diagnosztika I.</t>
  </si>
  <si>
    <t>DFAN-MUT-411 DFAN-MUG-032</t>
  </si>
  <si>
    <t>DFAN-INF-003 DFAN-MUG-013</t>
  </si>
  <si>
    <t>DFAN-MUG-542</t>
  </si>
  <si>
    <t>Műszaki diagnosztika II</t>
  </si>
  <si>
    <t>DFAN-MUG-082 DFAN-MUG-541</t>
  </si>
  <si>
    <t>Mérnöktanár szak</t>
  </si>
  <si>
    <t>a) Osztott mérnöktanár - gépészet-mechatronikai szakirány</t>
  </si>
  <si>
    <t> l /i</t>
  </si>
  <si>
    <t>DFML-TKK-620</t>
  </si>
  <si>
    <t>DFML-TKK-730</t>
  </si>
  <si>
    <t>Pszichológia II. (Társadalom-,személyiség-és neveleéslélektan)</t>
  </si>
  <si>
    <t>DFML-TKK-640</t>
  </si>
  <si>
    <t>Neveléstan (Nevelés  történeti és elméleti  alapjai)</t>
  </si>
  <si>
    <t>DFML-TKK-750</t>
  </si>
  <si>
    <t>DFML-TKK-660</t>
  </si>
  <si>
    <t>DFML-</t>
  </si>
  <si>
    <t>DFML-TKK-770</t>
  </si>
  <si>
    <t>DFML-TKK-662</t>
  </si>
  <si>
    <t>Szakmódszertan I. (Általános- és gépszerkezettan m.)</t>
  </si>
  <si>
    <t>DFML-TKK-771</t>
  </si>
  <si>
    <t>Szakmódszertan II. (Anyag- és gyártásismeret m.)</t>
  </si>
  <si>
    <t>DFML-TKK-</t>
  </si>
  <si>
    <t xml:space="preserve">Szakdolgozat </t>
  </si>
  <si>
    <t>DFML-TKK-790</t>
  </si>
  <si>
    <t>Összefüggő egyéni iskolai gyakorlat I.</t>
  </si>
  <si>
    <t>DFML-TKK-680</t>
  </si>
  <si>
    <t>Szakmódszertan III. (Szakmódszertani gyakorlatok)</t>
  </si>
  <si>
    <t>DFML-TKK-601</t>
  </si>
  <si>
    <t>Összefüggő egyéni iskolai gyakorlat II.</t>
  </si>
  <si>
    <t>DFML-TKK-600</t>
  </si>
  <si>
    <t>Választható pedagógia-pszichológia II.</t>
  </si>
  <si>
    <t>DFML-TTA-150</t>
  </si>
  <si>
    <t>DFML-TKK-175</t>
  </si>
  <si>
    <t>DFML-TTA-032</t>
  </si>
  <si>
    <t>DFML-TKK-710</t>
  </si>
  <si>
    <t>DFML-TKK-042</t>
  </si>
  <si>
    <t>DFML-TTA-130</t>
  </si>
  <si>
    <t>DFML-TTA-020</t>
  </si>
  <si>
    <t>Szabadon válsztható</t>
  </si>
  <si>
    <t>DFML-MUG-004</t>
  </si>
  <si>
    <t>Korszerű tervezői módszerek</t>
  </si>
  <si>
    <t>DFML-MUG-012</t>
  </si>
  <si>
    <t>Gépállapot ellenőrzési módszerek</t>
  </si>
  <si>
    <t>1. Osztatlan mérnöktanár - gépészet-mechatronikai szakirány</t>
  </si>
  <si>
    <t xml:space="preserve">                                      (szakterületi:50; szakmódszertan:15; összefüggő isk.gy:20)</t>
  </si>
  <si>
    <t>b) Osztott mérnöktanár - gépészet-mechatronika szakirány</t>
  </si>
  <si>
    <t>Oktatástechnológia (IKT, Digitális pedagógia)</t>
  </si>
  <si>
    <t>DFML- TKK-661</t>
  </si>
  <si>
    <t>Választható pedagógia</t>
  </si>
  <si>
    <t>DFML-TKK-772</t>
  </si>
  <si>
    <t>DFMl-TKK-</t>
  </si>
  <si>
    <t>DFML-TKK</t>
  </si>
  <si>
    <t>Szakdolgozat</t>
  </si>
  <si>
    <t>A szakterületi tárgyak (Sz1-Sz10) a szakoktató és a mérnökképzés különbözetéből adódó tárgyakat jelenti (50 kr.)</t>
  </si>
  <si>
    <t xml:space="preserve">            (ped-pszich: 28; szakmódszertan: 8; összefüggő isk. gy.: 20; gyakorlati kurzushoz kapcsolódó: 4)</t>
  </si>
  <si>
    <t>Pszichólógia I.  (Általános és fejlődéslélektan)</t>
  </si>
  <si>
    <t>Pszichológia II. (Társadalom-, személyiség- és neveléslélektan)</t>
  </si>
  <si>
    <t>Neveléstan (Nevelés  történeti és elméleti  alapjai))</t>
  </si>
  <si>
    <t>DFML-TKK-662 vagy DFML-TKK-771</t>
  </si>
  <si>
    <t>Összefüggő egyéni iskolai gyakorlat</t>
  </si>
  <si>
    <t>Szakmódszertan III. (szakmódszertani gyakorlatok)</t>
  </si>
  <si>
    <t xml:space="preserve">                                                     (szakterületi: 100; ped-pszich.: 14; szakmódszertani:6)</t>
  </si>
  <si>
    <t>*Szakterületi 100 kerdit a gépészmérnöki és a mérnökinformatikai alapképzési szakok (BSc) szakterületi tárgyainak különbözőségéből adódik</t>
  </si>
  <si>
    <t>Elvárt előismeret: matematika, fizika, villamosságtan</t>
  </si>
  <si>
    <t>Tantárgykód</t>
  </si>
  <si>
    <t>Tantárgy neve</t>
  </si>
  <si>
    <t>1</t>
  </si>
  <si>
    <t>2</t>
  </si>
  <si>
    <t>3</t>
  </si>
  <si>
    <t>4</t>
  </si>
  <si>
    <t>Mechanika I.</t>
  </si>
  <si>
    <t>DFAL-MUA-003</t>
  </si>
  <si>
    <t>Szerkezeti anyagok technológiája</t>
  </si>
  <si>
    <t>Környezetvédelem és energiagazdálkodás</t>
  </si>
  <si>
    <t>Kémia és anyagismeret</t>
  </si>
  <si>
    <t>Gépszerkezettan I.</t>
  </si>
  <si>
    <t>Mechanika II.</t>
  </si>
  <si>
    <t>DFAL-TKK-</t>
  </si>
  <si>
    <t>Villamos gépek</t>
  </si>
  <si>
    <t>Irányítástechnika</t>
  </si>
  <si>
    <t>DFAL-MUG-071</t>
  </si>
  <si>
    <t>Gépészeti méréstechnika</t>
  </si>
  <si>
    <t xml:space="preserve">                                                     5. Főiskolai tanári után ---&gt; újabb tanári MA: 120 kr.</t>
  </si>
  <si>
    <t>DFAL-MUG-082 </t>
  </si>
  <si>
    <t>DFAL-MUG-011</t>
  </si>
  <si>
    <t>DFAL-MUT-511</t>
  </si>
  <si>
    <t>DFAL-MUG-111</t>
  </si>
  <si>
    <t>DFAL-MUA-001</t>
  </si>
  <si>
    <t>DFAL-MUG-031</t>
  </si>
  <si>
    <t>DFAL-MUG-012</t>
  </si>
  <si>
    <t>DFAL-MUG-320</t>
  </si>
  <si>
    <t>DFAL-MUG-321</t>
  </si>
  <si>
    <t>DFAL-MUG-322</t>
  </si>
  <si>
    <t>DFAL-MUG-324</t>
  </si>
  <si>
    <t>DFAL-MUG-101</t>
  </si>
  <si>
    <t>DFAL-MUG-325</t>
  </si>
  <si>
    <t>DFAL-MUG-328</t>
  </si>
  <si>
    <t>Választható szakmai</t>
  </si>
  <si>
    <t>DFAL-MUG-081</t>
  </si>
  <si>
    <t>Általános géptan</t>
  </si>
  <si>
    <t>DFAL-MUG-032</t>
  </si>
  <si>
    <t>Gépszerkezettan II.</t>
  </si>
  <si>
    <t>DFAL-MUG-011 DFAL-MUG-031</t>
  </si>
  <si>
    <t>DFAL-MUG-021</t>
  </si>
  <si>
    <t>CAD</t>
  </si>
  <si>
    <t>DFAL-MUG-013</t>
  </si>
  <si>
    <t>Mechanika III.</t>
  </si>
  <si>
    <t xml:space="preserve">            szakterületi: 45; ped-pszich:9; szakmódszertan:6)</t>
  </si>
  <si>
    <t>DFAL-INF-218</t>
  </si>
  <si>
    <t>DFAL-MUG-033</t>
  </si>
  <si>
    <t>Gépszerkezettan III.</t>
  </si>
  <si>
    <t>DFAL-MUG-043</t>
  </si>
  <si>
    <t>DFAL-MUG-082</t>
  </si>
  <si>
    <t>Géptan</t>
  </si>
  <si>
    <t>22 / 23</t>
  </si>
  <si>
    <t>Pedagógiai szeinárium (Portfólió+portfólió+módszertan)</t>
  </si>
  <si>
    <t>Pedagógiai szeminárium (Portfólió+portfólió+módszertan)</t>
  </si>
  <si>
    <t>Oktatástechnológia (IKT,Digitális pedagógia)</t>
  </si>
  <si>
    <t>Pszichológia II. ( Társadalom-, személyiség- és neveléslélektan)</t>
  </si>
  <si>
    <t>Szakmódszertan II. (Anyag- és gyártásismeret m. )</t>
  </si>
  <si>
    <t xml:space="preserve">Összefüggő egyéni iskolai gyakorlat </t>
  </si>
  <si>
    <t>Szakmódszertan I. (Általános- és gépszerkezettan m.) vagy Szakmódszertan II. (Anyag- és gyártásismeret)</t>
  </si>
  <si>
    <t xml:space="preserve">                                             6. Szakoktató (BSc) ---&gt; mérnöktanár (MA): 120 kr.</t>
  </si>
  <si>
    <t>Pedagógiai szeminárium (portfólió+pedagógia+módszertan)</t>
  </si>
  <si>
    <t>Pedagógiai szeminárium (Portfólió+pedagógia+módszertan)</t>
  </si>
  <si>
    <t>4. Főiskolai tanári után ---&gt; MA (azonos): 60 kr.</t>
  </si>
  <si>
    <t xml:space="preserve">             7. Mesterszintű szakirányú után ---&gt; MA (szakirány): 60 kr.</t>
  </si>
  <si>
    <t xml:space="preserve">                                             2. Szakterületi alapvégzettségei után ---&gt; MA (azonos): 120 kr.</t>
  </si>
  <si>
    <t>3. Szakterületi alapvégzettségei után (pedagógiai pályán lévők) ---&gt; MA (azonos): 90 kr.</t>
  </si>
  <si>
    <t>DFMLN-TKK-</t>
  </si>
  <si>
    <t>Nyelvhasználati és kommunikációs kompetenciák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</si>
</sst>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;[Red]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.5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.5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3.5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3.5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0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Fill="1" applyBorder="1" applyAlignment="1">
      <alignment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2" fillId="0" borderId="10" xfId="54" applyNumberFormat="1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49" fillId="0" borderId="10" xfId="0" applyFont="1" applyBorder="1" applyAlignment="1">
      <alignment horizontal="left" wrapText="1"/>
    </xf>
    <xf numFmtId="0" fontId="50" fillId="0" borderId="1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9" fillId="0" borderId="25" xfId="0" applyFont="1" applyBorder="1" applyAlignment="1">
      <alignment horizontal="center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5" fillId="0" borderId="0" xfId="0" applyFont="1" applyAlignment="1">
      <alignment wrapText="1"/>
    </xf>
    <xf numFmtId="0" fontId="3" fillId="0" borderId="10" xfId="55" applyNumberFormat="1" applyFont="1" applyFill="1" applyBorder="1" applyAlignment="1" applyProtection="1">
      <alignment horizontal="left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/>
    </xf>
    <xf numFmtId="1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left" vertical="center" wrapText="1"/>
      <protection/>
    </xf>
    <xf numFmtId="0" fontId="49" fillId="0" borderId="25" xfId="0" applyFont="1" applyFill="1" applyBorder="1" applyAlignment="1">
      <alignment horizontal="left" wrapText="1"/>
    </xf>
    <xf numFmtId="0" fontId="3" fillId="0" borderId="0" xfId="54" applyNumberFormat="1" applyFont="1" applyFill="1" applyBorder="1" applyAlignment="1" applyProtection="1">
      <alignment horizontal="right" vertical="center"/>
      <protection/>
    </xf>
    <xf numFmtId="0" fontId="3" fillId="0" borderId="0" xfId="54" applyNumberFormat="1" applyFont="1" applyFill="1" applyBorder="1" applyAlignment="1" applyProtection="1">
      <alignment horizontal="center" vertical="center"/>
      <protection/>
    </xf>
    <xf numFmtId="0" fontId="3" fillId="0" borderId="0" xfId="54" applyNumberFormat="1" applyFont="1" applyFill="1" applyBorder="1" applyAlignment="1" applyProtection="1">
      <alignment horizontal="left" vertical="center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left" vertical="center"/>
      <protection/>
    </xf>
    <xf numFmtId="0" fontId="3" fillId="0" borderId="10" xfId="54" applyNumberFormat="1" applyFont="1" applyFill="1" applyBorder="1" applyAlignment="1" applyProtection="1">
      <alignment horizontal="right" vertical="center"/>
      <protection/>
    </xf>
    <xf numFmtId="0" fontId="3" fillId="0" borderId="0" xfId="54" applyNumberFormat="1" applyFont="1" applyFill="1" applyBorder="1" applyAlignment="1" applyProtection="1">
      <alignment vertical="center"/>
      <protection/>
    </xf>
    <xf numFmtId="0" fontId="49" fillId="0" borderId="0" xfId="0" applyFont="1" applyBorder="1" applyAlignment="1">
      <alignment/>
    </xf>
    <xf numFmtId="0" fontId="4" fillId="0" borderId="0" xfId="54" applyNumberFormat="1" applyFont="1" applyFill="1" applyBorder="1" applyAlignment="1" applyProtection="1">
      <alignment vertical="center"/>
      <protection/>
    </xf>
    <xf numFmtId="0" fontId="4" fillId="0" borderId="10" xfId="54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wrapText="1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/>
    </xf>
    <xf numFmtId="0" fontId="49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right" vertical="center"/>
      <protection/>
    </xf>
    <xf numFmtId="0" fontId="2" fillId="0" borderId="10" xfId="55" applyNumberFormat="1" applyFont="1" applyFill="1" applyBorder="1" applyAlignment="1" applyProtection="1">
      <alignment horizontal="left" vertical="center"/>
      <protection/>
    </xf>
    <xf numFmtId="0" fontId="3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3" fillId="0" borderId="25" xfId="55" applyNumberFormat="1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7" fillId="0" borderId="0" xfId="0" applyFont="1" applyBorder="1" applyAlignment="1">
      <alignment horizontal="left" wrapText="1"/>
    </xf>
    <xf numFmtId="0" fontId="4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8" xfId="54" applyNumberFormat="1" applyFont="1" applyFill="1" applyBorder="1" applyAlignment="1" applyProtection="1">
      <alignment horizontal="left" vertical="center"/>
      <protection/>
    </xf>
    <xf numFmtId="0" fontId="4" fillId="0" borderId="29" xfId="54" applyNumberFormat="1" applyFont="1" applyFill="1" applyBorder="1" applyAlignment="1" applyProtection="1">
      <alignment horizontal="left" vertical="center"/>
      <protection/>
    </xf>
    <xf numFmtId="0" fontId="4" fillId="0" borderId="24" xfId="54" applyNumberFormat="1" applyFont="1" applyFill="1" applyBorder="1" applyAlignment="1" applyProtection="1">
      <alignment horizontal="center" vertical="center"/>
      <protection/>
    </xf>
    <xf numFmtId="0" fontId="4" fillId="0" borderId="30" xfId="54" applyNumberFormat="1" applyFont="1" applyFill="1" applyBorder="1" applyAlignment="1" applyProtection="1">
      <alignment horizontal="center" vertical="center"/>
      <protection/>
    </xf>
    <xf numFmtId="0" fontId="3" fillId="0" borderId="24" xfId="54" applyNumberFormat="1" applyFont="1" applyFill="1" applyBorder="1" applyAlignment="1" applyProtection="1">
      <alignment horizontal="center" vertical="center"/>
      <protection/>
    </xf>
    <xf numFmtId="0" fontId="3" fillId="0" borderId="30" xfId="54" applyNumberFormat="1" applyFont="1" applyFill="1" applyBorder="1" applyAlignment="1" applyProtection="1">
      <alignment horizontal="center" vertical="center"/>
      <protection/>
    </xf>
    <xf numFmtId="0" fontId="3" fillId="0" borderId="25" xfId="54" applyNumberFormat="1" applyFont="1" applyFill="1" applyBorder="1" applyAlignment="1" applyProtection="1">
      <alignment horizontal="center" vertical="center"/>
      <protection/>
    </xf>
    <xf numFmtId="0" fontId="3" fillId="0" borderId="0" xfId="54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left" wrapText="1"/>
    </xf>
    <xf numFmtId="0" fontId="50" fillId="0" borderId="13" xfId="0" applyFont="1" applyBorder="1" applyAlignment="1">
      <alignment horizontal="left" wrapText="1"/>
    </xf>
    <xf numFmtId="0" fontId="50" fillId="0" borderId="14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50" fillId="0" borderId="16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7"/>
  <sheetViews>
    <sheetView showGridLines="0" zoomScalePageLayoutView="0" workbookViewId="0" topLeftCell="A1">
      <selection activeCell="B12" sqref="B12"/>
    </sheetView>
  </sheetViews>
  <sheetFormatPr defaultColWidth="9.140625" defaultRowHeight="15"/>
  <cols>
    <col min="1" max="1" width="14.57421875" style="18" bestFit="1" customWidth="1"/>
    <col min="2" max="2" width="43.57421875" style="18" customWidth="1"/>
    <col min="3" max="25" width="3.28125" style="57" customWidth="1"/>
    <col min="26" max="26" width="3.8515625" style="57" customWidth="1"/>
    <col min="27" max="30" width="3.28125" style="57" customWidth="1"/>
    <col min="31" max="31" width="4.28125" style="57" customWidth="1"/>
    <col min="32" max="35" width="3.28125" style="57" customWidth="1"/>
    <col min="36" max="36" width="4.140625" style="57" customWidth="1"/>
    <col min="37" max="37" width="3.57421875" style="57" customWidth="1"/>
    <col min="38" max="40" width="3.28125" style="57" customWidth="1"/>
    <col min="41" max="41" width="3.421875" style="57" customWidth="1"/>
    <col min="42" max="52" width="3.28125" style="57" customWidth="1"/>
    <col min="53" max="53" width="14.28125" style="18" bestFit="1" customWidth="1"/>
    <col min="54" max="16384" width="9.140625" style="18" customWidth="1"/>
  </cols>
  <sheetData>
    <row r="1" spans="1:53" ht="18" customHeight="1">
      <c r="A1" s="195" t="s">
        <v>212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</row>
    <row r="3" spans="1:53" ht="15" customHeight="1">
      <c r="A3" s="203" t="s">
        <v>0</v>
      </c>
      <c r="B3" s="203" t="s">
        <v>1</v>
      </c>
      <c r="C3" s="200" t="s">
        <v>2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2"/>
      <c r="BA3" s="19" t="s">
        <v>3</v>
      </c>
    </row>
    <row r="4" spans="1:53" ht="15">
      <c r="A4" s="204"/>
      <c r="B4" s="204"/>
      <c r="C4" s="192">
        <v>1</v>
      </c>
      <c r="D4" s="193"/>
      <c r="E4" s="193"/>
      <c r="F4" s="193"/>
      <c r="G4" s="194"/>
      <c r="H4" s="192">
        <v>2</v>
      </c>
      <c r="I4" s="193"/>
      <c r="J4" s="193"/>
      <c r="K4" s="193"/>
      <c r="L4" s="194"/>
      <c r="M4" s="192">
        <v>3</v>
      </c>
      <c r="N4" s="193"/>
      <c r="O4" s="193"/>
      <c r="P4" s="193"/>
      <c r="Q4" s="194"/>
      <c r="R4" s="192">
        <v>4</v>
      </c>
      <c r="S4" s="193"/>
      <c r="T4" s="193"/>
      <c r="U4" s="193"/>
      <c r="V4" s="194"/>
      <c r="W4" s="192">
        <v>5</v>
      </c>
      <c r="X4" s="193"/>
      <c r="Y4" s="193"/>
      <c r="Z4" s="193"/>
      <c r="AA4" s="194"/>
      <c r="AB4" s="192">
        <v>6</v>
      </c>
      <c r="AC4" s="193"/>
      <c r="AD4" s="193"/>
      <c r="AE4" s="193"/>
      <c r="AF4" s="194"/>
      <c r="AG4" s="192">
        <v>7</v>
      </c>
      <c r="AH4" s="193"/>
      <c r="AI4" s="193"/>
      <c r="AJ4" s="193"/>
      <c r="AK4" s="194"/>
      <c r="AL4" s="192">
        <v>8</v>
      </c>
      <c r="AM4" s="193"/>
      <c r="AN4" s="193"/>
      <c r="AO4" s="193"/>
      <c r="AP4" s="194"/>
      <c r="AQ4" s="192">
        <v>9</v>
      </c>
      <c r="AR4" s="193"/>
      <c r="AS4" s="193"/>
      <c r="AT4" s="193"/>
      <c r="AU4" s="194"/>
      <c r="AV4" s="192">
        <v>10</v>
      </c>
      <c r="AW4" s="193"/>
      <c r="AX4" s="193"/>
      <c r="AY4" s="193"/>
      <c r="AZ4" s="194"/>
      <c r="BA4" s="20"/>
    </row>
    <row r="5" spans="1:53" ht="25.5">
      <c r="A5" s="205"/>
      <c r="B5" s="205"/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9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9</v>
      </c>
      <c r="R5" s="21" t="s">
        <v>4</v>
      </c>
      <c r="S5" s="21" t="s">
        <v>5</v>
      </c>
      <c r="T5" s="21" t="s">
        <v>6</v>
      </c>
      <c r="U5" s="21" t="s">
        <v>7</v>
      </c>
      <c r="V5" s="21" t="s">
        <v>9</v>
      </c>
      <c r="W5" s="21" t="s">
        <v>4</v>
      </c>
      <c r="X5" s="21" t="s">
        <v>5</v>
      </c>
      <c r="Y5" s="21" t="s">
        <v>6</v>
      </c>
      <c r="Z5" s="21" t="s">
        <v>7</v>
      </c>
      <c r="AA5" s="21" t="s">
        <v>10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10</v>
      </c>
      <c r="AG5" s="21" t="s">
        <v>4</v>
      </c>
      <c r="AH5" s="21" t="s">
        <v>5</v>
      </c>
      <c r="AI5" s="21" t="s">
        <v>11</v>
      </c>
      <c r="AJ5" s="21" t="s">
        <v>12</v>
      </c>
      <c r="AK5" s="21" t="s">
        <v>9</v>
      </c>
      <c r="AL5" s="21" t="s">
        <v>4</v>
      </c>
      <c r="AM5" s="21" t="s">
        <v>5</v>
      </c>
      <c r="AN5" s="21" t="s">
        <v>90</v>
      </c>
      <c r="AO5" s="21" t="s">
        <v>91</v>
      </c>
      <c r="AP5" s="21" t="s">
        <v>9</v>
      </c>
      <c r="AQ5" s="21" t="s">
        <v>4</v>
      </c>
      <c r="AR5" s="21" t="s">
        <v>5</v>
      </c>
      <c r="AS5" s="21" t="s">
        <v>90</v>
      </c>
      <c r="AT5" s="21" t="s">
        <v>91</v>
      </c>
      <c r="AU5" s="21" t="s">
        <v>9</v>
      </c>
      <c r="AV5" s="21" t="s">
        <v>4</v>
      </c>
      <c r="AW5" s="21" t="s">
        <v>5</v>
      </c>
      <c r="AX5" s="21" t="s">
        <v>90</v>
      </c>
      <c r="AY5" s="21" t="s">
        <v>91</v>
      </c>
      <c r="AZ5" s="21" t="s">
        <v>9</v>
      </c>
      <c r="BA5" s="20"/>
    </row>
    <row r="6" spans="1:53" ht="15">
      <c r="A6" s="22" t="s">
        <v>13</v>
      </c>
      <c r="B6" s="22" t="s">
        <v>14</v>
      </c>
      <c r="C6" s="84">
        <v>2</v>
      </c>
      <c r="D6" s="84">
        <v>2</v>
      </c>
      <c r="E6" s="84">
        <v>1</v>
      </c>
      <c r="F6" s="84" t="s">
        <v>15</v>
      </c>
      <c r="G6" s="84">
        <v>5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25"/>
    </row>
    <row r="7" spans="1:53" ht="15">
      <c r="A7" s="22" t="s">
        <v>16</v>
      </c>
      <c r="B7" s="22" t="s">
        <v>17</v>
      </c>
      <c r="C7" s="84">
        <v>2</v>
      </c>
      <c r="D7" s="84">
        <v>3</v>
      </c>
      <c r="E7" s="84">
        <v>0</v>
      </c>
      <c r="F7" s="84" t="s">
        <v>15</v>
      </c>
      <c r="G7" s="84">
        <v>5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25"/>
    </row>
    <row r="8" spans="1:53" ht="15">
      <c r="A8" s="22" t="s">
        <v>18</v>
      </c>
      <c r="B8" s="22" t="s">
        <v>19</v>
      </c>
      <c r="C8" s="84">
        <v>1</v>
      </c>
      <c r="D8" s="84">
        <v>3</v>
      </c>
      <c r="E8" s="84">
        <v>2</v>
      </c>
      <c r="F8" s="84" t="s">
        <v>15</v>
      </c>
      <c r="G8" s="84">
        <v>5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25"/>
    </row>
    <row r="9" spans="1:53" ht="15">
      <c r="A9" s="22" t="s">
        <v>20</v>
      </c>
      <c r="B9" s="22" t="s">
        <v>21</v>
      </c>
      <c r="C9" s="84">
        <v>0</v>
      </c>
      <c r="D9" s="84">
        <v>0</v>
      </c>
      <c r="E9" s="84">
        <v>4</v>
      </c>
      <c r="F9" s="84" t="s">
        <v>22</v>
      </c>
      <c r="G9" s="84">
        <v>5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25"/>
    </row>
    <row r="10" spans="1:53" ht="15">
      <c r="A10" s="22" t="s">
        <v>23</v>
      </c>
      <c r="B10" s="22" t="s">
        <v>24</v>
      </c>
      <c r="C10" s="84">
        <v>2</v>
      </c>
      <c r="D10" s="84">
        <v>1</v>
      </c>
      <c r="E10" s="84">
        <v>0</v>
      </c>
      <c r="F10" s="84" t="s">
        <v>15</v>
      </c>
      <c r="G10" s="84">
        <v>5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25"/>
    </row>
    <row r="11" spans="1:53" ht="15">
      <c r="A11" s="22" t="s">
        <v>25</v>
      </c>
      <c r="B11" s="22" t="s">
        <v>26</v>
      </c>
      <c r="C11" s="84">
        <v>2</v>
      </c>
      <c r="D11" s="84">
        <v>1</v>
      </c>
      <c r="E11" s="84">
        <v>0</v>
      </c>
      <c r="F11" s="84" t="s">
        <v>22</v>
      </c>
      <c r="G11" s="84">
        <v>5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25"/>
    </row>
    <row r="12" spans="1:53" s="187" customFormat="1" ht="15">
      <c r="A12" s="189" t="s">
        <v>298</v>
      </c>
      <c r="B12" s="191" t="s">
        <v>299</v>
      </c>
      <c r="C12" s="188">
        <v>0</v>
      </c>
      <c r="D12" s="188">
        <v>2</v>
      </c>
      <c r="E12" s="188">
        <v>0</v>
      </c>
      <c r="F12" s="188" t="s">
        <v>83</v>
      </c>
      <c r="G12" s="188">
        <v>0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42"/>
    </row>
    <row r="13" spans="1:53" ht="15">
      <c r="A13" s="206" t="s">
        <v>39</v>
      </c>
      <c r="B13" s="206" t="s">
        <v>40</v>
      </c>
      <c r="C13" s="197"/>
      <c r="D13" s="197"/>
      <c r="E13" s="197"/>
      <c r="F13" s="197"/>
      <c r="G13" s="197"/>
      <c r="H13" s="197">
        <v>2</v>
      </c>
      <c r="I13" s="197">
        <v>1</v>
      </c>
      <c r="J13" s="197">
        <v>1</v>
      </c>
      <c r="K13" s="197" t="s">
        <v>15</v>
      </c>
      <c r="L13" s="197">
        <v>5</v>
      </c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26" t="s">
        <v>41</v>
      </c>
    </row>
    <row r="14" spans="1:53" ht="15">
      <c r="A14" s="209"/>
      <c r="B14" s="209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28" t="s">
        <v>38</v>
      </c>
    </row>
    <row r="15" spans="1:53" ht="15">
      <c r="A15" s="22" t="s">
        <v>29</v>
      </c>
      <c r="B15" s="22" t="s">
        <v>30</v>
      </c>
      <c r="C15" s="84"/>
      <c r="D15" s="84"/>
      <c r="E15" s="84"/>
      <c r="F15" s="84"/>
      <c r="G15" s="84"/>
      <c r="H15" s="84">
        <v>2</v>
      </c>
      <c r="I15" s="84">
        <v>0</v>
      </c>
      <c r="J15" s="84">
        <v>1</v>
      </c>
      <c r="K15" s="84" t="s">
        <v>22</v>
      </c>
      <c r="L15" s="84">
        <v>5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25"/>
    </row>
    <row r="16" spans="1:53" ht="15">
      <c r="A16" s="22" t="s">
        <v>31</v>
      </c>
      <c r="B16" s="22" t="s">
        <v>32</v>
      </c>
      <c r="C16" s="84"/>
      <c r="D16" s="84"/>
      <c r="E16" s="84"/>
      <c r="F16" s="84"/>
      <c r="G16" s="84"/>
      <c r="H16" s="84">
        <v>2</v>
      </c>
      <c r="I16" s="84">
        <v>3</v>
      </c>
      <c r="J16" s="84">
        <v>0</v>
      </c>
      <c r="K16" s="84" t="s">
        <v>22</v>
      </c>
      <c r="L16" s="84">
        <v>5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25"/>
    </row>
    <row r="17" spans="1:53" ht="15">
      <c r="A17" s="22" t="s">
        <v>33</v>
      </c>
      <c r="B17" s="22" t="s">
        <v>34</v>
      </c>
      <c r="C17" s="84"/>
      <c r="D17" s="84"/>
      <c r="E17" s="84"/>
      <c r="F17" s="84"/>
      <c r="G17" s="84"/>
      <c r="H17" s="84">
        <v>2</v>
      </c>
      <c r="I17" s="84">
        <v>2</v>
      </c>
      <c r="J17" s="84">
        <v>1</v>
      </c>
      <c r="K17" s="84" t="s">
        <v>15</v>
      </c>
      <c r="L17" s="84">
        <v>5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29" t="s">
        <v>35</v>
      </c>
    </row>
    <row r="18" spans="1:53" ht="15">
      <c r="A18" s="30" t="s">
        <v>36</v>
      </c>
      <c r="B18" s="30" t="s">
        <v>37</v>
      </c>
      <c r="C18" s="85"/>
      <c r="D18" s="85"/>
      <c r="E18" s="85"/>
      <c r="F18" s="85"/>
      <c r="G18" s="85"/>
      <c r="H18" s="85">
        <v>2</v>
      </c>
      <c r="I18" s="85">
        <v>2</v>
      </c>
      <c r="J18" s="85">
        <v>1</v>
      </c>
      <c r="K18" s="85" t="s">
        <v>22</v>
      </c>
      <c r="L18" s="85">
        <v>5</v>
      </c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26" t="s">
        <v>38</v>
      </c>
    </row>
    <row r="19" spans="1:53" ht="15">
      <c r="A19" s="31" t="s">
        <v>105</v>
      </c>
      <c r="B19" s="32" t="s">
        <v>137</v>
      </c>
      <c r="C19" s="87"/>
      <c r="D19" s="87"/>
      <c r="E19" s="87"/>
      <c r="F19" s="87"/>
      <c r="G19" s="87"/>
      <c r="H19" s="88">
        <v>2</v>
      </c>
      <c r="I19" s="87">
        <v>1</v>
      </c>
      <c r="J19" s="87">
        <v>1</v>
      </c>
      <c r="K19" s="87" t="s">
        <v>15</v>
      </c>
      <c r="L19" s="87">
        <v>5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34"/>
    </row>
    <row r="20" spans="1:53" ht="15">
      <c r="A20" s="209" t="s">
        <v>42</v>
      </c>
      <c r="B20" s="209" t="s">
        <v>43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>
        <v>2</v>
      </c>
      <c r="N20" s="208">
        <v>1</v>
      </c>
      <c r="O20" s="208">
        <v>1</v>
      </c>
      <c r="P20" s="208" t="s">
        <v>22</v>
      </c>
      <c r="Q20" s="208">
        <v>5</v>
      </c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28" t="s">
        <v>35</v>
      </c>
    </row>
    <row r="21" spans="1:53" ht="15">
      <c r="A21" s="209"/>
      <c r="B21" s="209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28" t="s">
        <v>45</v>
      </c>
    </row>
    <row r="22" spans="1:53" ht="15">
      <c r="A22" s="209"/>
      <c r="B22" s="209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28" t="s">
        <v>44</v>
      </c>
    </row>
    <row r="23" spans="1:53" ht="25.5">
      <c r="A23" s="31" t="s">
        <v>159</v>
      </c>
      <c r="B23" s="32" t="s">
        <v>287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>
        <v>2</v>
      </c>
      <c r="N23" s="88">
        <v>2</v>
      </c>
      <c r="O23" s="88">
        <v>1</v>
      </c>
      <c r="P23" s="88" t="s">
        <v>15</v>
      </c>
      <c r="Q23" s="88">
        <v>5</v>
      </c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34"/>
    </row>
    <row r="24" spans="1:53" ht="15">
      <c r="A24" s="36" t="s">
        <v>48</v>
      </c>
      <c r="B24" s="36" t="s">
        <v>49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>
        <v>1</v>
      </c>
      <c r="N24" s="89">
        <v>1</v>
      </c>
      <c r="O24" s="89">
        <v>1</v>
      </c>
      <c r="P24" s="89" t="s">
        <v>22</v>
      </c>
      <c r="Q24" s="89">
        <v>5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37" t="s">
        <v>38</v>
      </c>
    </row>
    <row r="25" spans="1:53" ht="15">
      <c r="A25" s="22" t="s">
        <v>46</v>
      </c>
      <c r="B25" s="22" t="s">
        <v>47</v>
      </c>
      <c r="C25" s="84"/>
      <c r="D25" s="84"/>
      <c r="E25" s="84"/>
      <c r="F25" s="84"/>
      <c r="G25" s="84"/>
      <c r="H25" s="84"/>
      <c r="I25" s="84"/>
      <c r="J25" s="84"/>
      <c r="K25" s="84"/>
      <c r="L25" s="90"/>
      <c r="M25" s="84">
        <v>1</v>
      </c>
      <c r="N25" s="84">
        <v>2</v>
      </c>
      <c r="O25" s="84">
        <v>0</v>
      </c>
      <c r="P25" s="84" t="s">
        <v>22</v>
      </c>
      <c r="Q25" s="84">
        <v>5</v>
      </c>
      <c r="R25" s="9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  <c r="AH25" s="85"/>
      <c r="AI25" s="85"/>
      <c r="AJ25" s="85"/>
      <c r="AK25" s="85"/>
      <c r="AL25" s="85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25"/>
    </row>
    <row r="26" spans="1:53" ht="15">
      <c r="A26" s="22" t="s">
        <v>50</v>
      </c>
      <c r="B26" s="22" t="s">
        <v>51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>
        <v>2</v>
      </c>
      <c r="N26" s="84">
        <v>0</v>
      </c>
      <c r="O26" s="84">
        <v>2</v>
      </c>
      <c r="P26" s="84" t="s">
        <v>22</v>
      </c>
      <c r="Q26" s="84">
        <v>5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29" t="s">
        <v>52</v>
      </c>
    </row>
    <row r="27" spans="1:53" ht="15">
      <c r="A27" s="22" t="s">
        <v>53</v>
      </c>
      <c r="B27" s="22" t="s">
        <v>54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>
        <v>2</v>
      </c>
      <c r="N27" s="84">
        <v>2</v>
      </c>
      <c r="O27" s="84">
        <v>0</v>
      </c>
      <c r="P27" s="84" t="s">
        <v>15</v>
      </c>
      <c r="Q27" s="84">
        <v>5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29" t="s">
        <v>35</v>
      </c>
    </row>
    <row r="28" spans="1:53" ht="15">
      <c r="A28" s="22" t="s">
        <v>59</v>
      </c>
      <c r="B28" s="22" t="s">
        <v>60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>
        <v>2</v>
      </c>
      <c r="S28" s="84">
        <v>2</v>
      </c>
      <c r="T28" s="84">
        <v>1</v>
      </c>
      <c r="U28" s="84" t="s">
        <v>22</v>
      </c>
      <c r="V28" s="84">
        <v>5</v>
      </c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25"/>
    </row>
    <row r="29" spans="1:53" ht="15">
      <c r="A29" s="22" t="s">
        <v>61</v>
      </c>
      <c r="B29" s="22" t="s">
        <v>62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>
        <v>2</v>
      </c>
      <c r="S29" s="84">
        <v>0</v>
      </c>
      <c r="T29" s="84">
        <v>2</v>
      </c>
      <c r="U29" s="84" t="s">
        <v>22</v>
      </c>
      <c r="V29" s="84">
        <v>5</v>
      </c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29" t="s">
        <v>63</v>
      </c>
    </row>
    <row r="30" spans="1:53" ht="15">
      <c r="A30" s="206" t="s">
        <v>64</v>
      </c>
      <c r="B30" s="206" t="s">
        <v>65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>
        <v>2</v>
      </c>
      <c r="S30" s="197">
        <v>0</v>
      </c>
      <c r="T30" s="197">
        <v>1</v>
      </c>
      <c r="U30" s="197" t="s">
        <v>22</v>
      </c>
      <c r="V30" s="197">
        <v>5</v>
      </c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26" t="s">
        <v>57</v>
      </c>
    </row>
    <row r="31" spans="1:53" ht="15">
      <c r="A31" s="207"/>
      <c r="B31" s="20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37" t="s">
        <v>66</v>
      </c>
    </row>
    <row r="32" spans="1:53" ht="14.25" customHeight="1">
      <c r="A32" s="209" t="s">
        <v>55</v>
      </c>
      <c r="B32" s="209" t="s">
        <v>56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197">
        <v>2</v>
      </c>
      <c r="S32" s="197">
        <v>2</v>
      </c>
      <c r="T32" s="197">
        <v>1</v>
      </c>
      <c r="U32" s="197" t="s">
        <v>15</v>
      </c>
      <c r="V32" s="197">
        <v>5</v>
      </c>
      <c r="W32" s="197"/>
      <c r="X32" s="197"/>
      <c r="Y32" s="197"/>
      <c r="Z32" s="197"/>
      <c r="AA32" s="197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28" t="s">
        <v>57</v>
      </c>
    </row>
    <row r="33" spans="1:53" ht="15">
      <c r="A33" s="207"/>
      <c r="B33" s="20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37" t="s">
        <v>58</v>
      </c>
    </row>
    <row r="34" spans="1:53" ht="15">
      <c r="A34" s="31" t="s">
        <v>106</v>
      </c>
      <c r="B34" s="31" t="s">
        <v>138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>
        <v>2</v>
      </c>
      <c r="S34" s="88">
        <v>2</v>
      </c>
      <c r="T34" s="88">
        <v>1</v>
      </c>
      <c r="U34" s="88" t="s">
        <v>15</v>
      </c>
      <c r="V34" s="88">
        <v>5</v>
      </c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40"/>
    </row>
    <row r="35" spans="1:53" ht="15">
      <c r="A35" s="36" t="s">
        <v>67</v>
      </c>
      <c r="B35" s="36" t="s">
        <v>68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6"/>
      <c r="N35" s="86"/>
      <c r="O35" s="86"/>
      <c r="P35" s="86"/>
      <c r="Q35" s="86"/>
      <c r="R35" s="89">
        <v>2</v>
      </c>
      <c r="S35" s="89">
        <v>2</v>
      </c>
      <c r="T35" s="89">
        <v>0</v>
      </c>
      <c r="U35" s="89" t="s">
        <v>22</v>
      </c>
      <c r="V35" s="89">
        <v>5</v>
      </c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37" t="s">
        <v>44</v>
      </c>
    </row>
    <row r="36" spans="1:53" ht="14.25" customHeight="1">
      <c r="A36" s="22" t="s">
        <v>81</v>
      </c>
      <c r="B36" s="22" t="s">
        <v>82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>
        <v>2</v>
      </c>
      <c r="X36" s="84">
        <v>2</v>
      </c>
      <c r="Y36" s="84">
        <v>1</v>
      </c>
      <c r="Z36" s="84" t="s">
        <v>22</v>
      </c>
      <c r="AA36" s="84">
        <v>5</v>
      </c>
      <c r="AB36" s="84"/>
      <c r="AC36" s="84"/>
      <c r="AD36" s="84"/>
      <c r="AE36" s="84"/>
      <c r="AF36" s="90"/>
      <c r="AG36" s="92"/>
      <c r="AH36" s="92"/>
      <c r="AI36" s="92"/>
      <c r="AJ36" s="92"/>
      <c r="AK36" s="92"/>
      <c r="AL36" s="93"/>
      <c r="AM36" s="91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25"/>
    </row>
    <row r="37" spans="1:53" ht="14.25" customHeight="1">
      <c r="A37" s="22" t="s">
        <v>112</v>
      </c>
      <c r="B37" s="22" t="s">
        <v>114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>
        <v>2</v>
      </c>
      <c r="X37" s="84">
        <v>1</v>
      </c>
      <c r="Y37" s="84">
        <v>1</v>
      </c>
      <c r="Z37" s="84" t="s">
        <v>22</v>
      </c>
      <c r="AA37" s="84">
        <v>5</v>
      </c>
      <c r="AB37" s="84"/>
      <c r="AC37" s="84"/>
      <c r="AD37" s="84"/>
      <c r="AE37" s="84"/>
      <c r="AF37" s="90"/>
      <c r="AG37" s="92"/>
      <c r="AH37" s="92"/>
      <c r="AI37" s="92"/>
      <c r="AJ37" s="92"/>
      <c r="AK37" s="92"/>
      <c r="AL37" s="93"/>
      <c r="AM37" s="91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29" t="s">
        <v>164</v>
      </c>
    </row>
    <row r="38" spans="1:53" ht="19.5" customHeight="1">
      <c r="A38" s="22"/>
      <c r="B38" s="22" t="s">
        <v>101</v>
      </c>
      <c r="C38" s="84"/>
      <c r="D38" s="84"/>
      <c r="E38" s="84"/>
      <c r="F38" s="84"/>
      <c r="G38" s="84"/>
      <c r="H38" s="84"/>
      <c r="I38" s="84"/>
      <c r="J38" s="84"/>
      <c r="K38" s="84"/>
      <c r="L38" s="90"/>
      <c r="M38" s="92"/>
      <c r="N38" s="92"/>
      <c r="O38" s="92"/>
      <c r="P38" s="92"/>
      <c r="Q38" s="92"/>
      <c r="R38" s="91"/>
      <c r="S38" s="84"/>
      <c r="T38" s="84"/>
      <c r="U38" s="84"/>
      <c r="V38" s="84"/>
      <c r="W38" s="84"/>
      <c r="X38" s="84"/>
      <c r="Y38" s="84"/>
      <c r="Z38" s="84" t="s">
        <v>121</v>
      </c>
      <c r="AA38" s="84">
        <v>5</v>
      </c>
      <c r="AB38" s="84"/>
      <c r="AC38" s="84"/>
      <c r="AD38" s="84"/>
      <c r="AE38" s="84"/>
      <c r="AF38" s="84"/>
      <c r="AG38" s="89"/>
      <c r="AH38" s="89"/>
      <c r="AI38" s="89"/>
      <c r="AJ38" s="89"/>
      <c r="AK38" s="89"/>
      <c r="AL38" s="89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25"/>
    </row>
    <row r="39" spans="1:53" ht="15">
      <c r="A39" s="22" t="s">
        <v>69</v>
      </c>
      <c r="B39" s="22" t="s">
        <v>70</v>
      </c>
      <c r="C39" s="84"/>
      <c r="D39" s="84"/>
      <c r="E39" s="84"/>
      <c r="F39" s="84"/>
      <c r="G39" s="84"/>
      <c r="H39" s="84"/>
      <c r="I39" s="84"/>
      <c r="J39" s="84"/>
      <c r="K39" s="84"/>
      <c r="L39" s="90"/>
      <c r="M39" s="93"/>
      <c r="N39" s="93"/>
      <c r="O39" s="93"/>
      <c r="P39" s="93"/>
      <c r="Q39" s="93"/>
      <c r="R39" s="91"/>
      <c r="S39" s="84"/>
      <c r="T39" s="84"/>
      <c r="U39" s="84"/>
      <c r="V39" s="84"/>
      <c r="W39" s="84">
        <v>2</v>
      </c>
      <c r="X39" s="84">
        <v>1</v>
      </c>
      <c r="Y39" s="84">
        <v>1</v>
      </c>
      <c r="Z39" s="84" t="s">
        <v>15</v>
      </c>
      <c r="AA39" s="84">
        <v>5</v>
      </c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29" t="s">
        <v>71</v>
      </c>
    </row>
    <row r="40" spans="1:53" ht="15">
      <c r="A40" s="30" t="s">
        <v>72</v>
      </c>
      <c r="B40" s="30" t="s">
        <v>73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6"/>
      <c r="Q40" s="86"/>
      <c r="R40" s="85"/>
      <c r="S40" s="85"/>
      <c r="T40" s="85"/>
      <c r="U40" s="85"/>
      <c r="V40" s="85"/>
      <c r="W40" s="85">
        <v>2</v>
      </c>
      <c r="X40" s="85">
        <v>1</v>
      </c>
      <c r="Y40" s="85">
        <v>1</v>
      </c>
      <c r="Z40" s="85" t="s">
        <v>22</v>
      </c>
      <c r="AA40" s="85">
        <v>5</v>
      </c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42"/>
    </row>
    <row r="41" spans="1:53" s="43" customFormat="1" ht="12.75">
      <c r="A41" s="31" t="s">
        <v>107</v>
      </c>
      <c r="B41" s="32" t="s">
        <v>139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>
        <v>2</v>
      </c>
      <c r="X41" s="88">
        <v>2</v>
      </c>
      <c r="Y41" s="88">
        <v>1</v>
      </c>
      <c r="Z41" s="88" t="s">
        <v>15</v>
      </c>
      <c r="AA41" s="88">
        <v>5</v>
      </c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40"/>
    </row>
    <row r="42" spans="1:53" s="43" customFormat="1" ht="12.75">
      <c r="A42" s="31" t="s">
        <v>140</v>
      </c>
      <c r="B42" s="32" t="s">
        <v>286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>
        <v>1</v>
      </c>
      <c r="AC42" s="88">
        <v>1</v>
      </c>
      <c r="AD42" s="88">
        <v>2</v>
      </c>
      <c r="AE42" s="88" t="s">
        <v>22</v>
      </c>
      <c r="AF42" s="88">
        <v>5</v>
      </c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40"/>
    </row>
    <row r="43" spans="1:53" ht="15">
      <c r="A43" s="44" t="s">
        <v>108</v>
      </c>
      <c r="B43" s="44" t="s">
        <v>187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>
        <v>1</v>
      </c>
      <c r="AC43" s="94">
        <v>2</v>
      </c>
      <c r="AD43" s="94">
        <v>1</v>
      </c>
      <c r="AE43" s="94" t="s">
        <v>22</v>
      </c>
      <c r="AF43" s="94">
        <v>5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45" t="s">
        <v>107</v>
      </c>
    </row>
    <row r="44" spans="1:53" ht="15">
      <c r="A44" s="31" t="s">
        <v>122</v>
      </c>
      <c r="B44" s="31" t="s">
        <v>123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>
        <v>2</v>
      </c>
      <c r="AC44" s="94">
        <v>0</v>
      </c>
      <c r="AD44" s="94">
        <v>1</v>
      </c>
      <c r="AE44" s="94" t="s">
        <v>22</v>
      </c>
      <c r="AF44" s="94">
        <v>5</v>
      </c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45" t="s">
        <v>41</v>
      </c>
    </row>
    <row r="45" spans="1:53" ht="19.5" customHeight="1">
      <c r="A45" s="32"/>
      <c r="B45" s="32" t="s">
        <v>99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 t="s">
        <v>121</v>
      </c>
      <c r="AF45" s="93">
        <v>5</v>
      </c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46"/>
    </row>
    <row r="46" spans="1:53" ht="15">
      <c r="A46" s="206" t="s">
        <v>74</v>
      </c>
      <c r="B46" s="206" t="s">
        <v>75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>
        <v>2</v>
      </c>
      <c r="AC46" s="197">
        <v>1</v>
      </c>
      <c r="AD46" s="197">
        <v>1</v>
      </c>
      <c r="AE46" s="197" t="s">
        <v>15</v>
      </c>
      <c r="AF46" s="197">
        <v>5</v>
      </c>
      <c r="AG46" s="197"/>
      <c r="AH46" s="197"/>
      <c r="AI46" s="197"/>
      <c r="AJ46" s="197"/>
      <c r="AK46" s="197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6" t="s">
        <v>76</v>
      </c>
    </row>
    <row r="47" spans="1:53" ht="15">
      <c r="A47" s="207"/>
      <c r="B47" s="20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37" t="s">
        <v>77</v>
      </c>
    </row>
    <row r="48" spans="1:53" ht="15">
      <c r="A48" s="206" t="s">
        <v>78</v>
      </c>
      <c r="B48" s="206" t="s">
        <v>79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>
        <v>2</v>
      </c>
      <c r="AC48" s="197">
        <v>1</v>
      </c>
      <c r="AD48" s="197">
        <v>1</v>
      </c>
      <c r="AE48" s="197" t="s">
        <v>15</v>
      </c>
      <c r="AF48" s="197">
        <v>5</v>
      </c>
      <c r="AG48" s="197"/>
      <c r="AH48" s="197"/>
      <c r="AI48" s="197"/>
      <c r="AJ48" s="197"/>
      <c r="AK48" s="197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6" t="s">
        <v>80</v>
      </c>
    </row>
    <row r="49" spans="1:53" ht="15">
      <c r="A49" s="207"/>
      <c r="B49" s="20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37" t="s">
        <v>66</v>
      </c>
    </row>
    <row r="50" spans="1:53" ht="15">
      <c r="A50" s="22" t="s">
        <v>141</v>
      </c>
      <c r="B50" s="22" t="s">
        <v>89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>
        <v>2</v>
      </c>
      <c r="AH50" s="84">
        <v>2</v>
      </c>
      <c r="AI50" s="84">
        <v>1</v>
      </c>
      <c r="AJ50" s="84" t="s">
        <v>15</v>
      </c>
      <c r="AK50" s="84">
        <v>5</v>
      </c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25"/>
    </row>
    <row r="51" spans="1:53" ht="15">
      <c r="A51" s="22" t="s">
        <v>109</v>
      </c>
      <c r="B51" s="22" t="s">
        <v>288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>
        <v>1</v>
      </c>
      <c r="AH51" s="84">
        <v>2</v>
      </c>
      <c r="AI51" s="84">
        <v>1</v>
      </c>
      <c r="AJ51" s="84" t="s">
        <v>22</v>
      </c>
      <c r="AK51" s="84">
        <v>5</v>
      </c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25"/>
    </row>
    <row r="52" spans="1:53" s="47" customFormat="1" ht="15">
      <c r="A52" s="22" t="s">
        <v>124</v>
      </c>
      <c r="B52" s="22" t="s">
        <v>125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90"/>
      <c r="W52" s="87"/>
      <c r="X52" s="87"/>
      <c r="Y52" s="87"/>
      <c r="Z52" s="87"/>
      <c r="AA52" s="87"/>
      <c r="AB52" s="93"/>
      <c r="AC52" s="93"/>
      <c r="AD52" s="93"/>
      <c r="AE52" s="93"/>
      <c r="AF52" s="93"/>
      <c r="AG52" s="91">
        <v>2</v>
      </c>
      <c r="AH52" s="84">
        <v>0</v>
      </c>
      <c r="AI52" s="84">
        <v>2</v>
      </c>
      <c r="AJ52" s="84" t="s">
        <v>22</v>
      </c>
      <c r="AK52" s="84">
        <v>5</v>
      </c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29" t="s">
        <v>122</v>
      </c>
    </row>
    <row r="53" spans="1:53" s="47" customFormat="1" ht="15">
      <c r="A53" s="22" t="s">
        <v>126</v>
      </c>
      <c r="B53" s="22" t="s">
        <v>127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90"/>
      <c r="W53" s="87"/>
      <c r="X53" s="87"/>
      <c r="Y53" s="87"/>
      <c r="Z53" s="87"/>
      <c r="AA53" s="87"/>
      <c r="AB53" s="93"/>
      <c r="AC53" s="93"/>
      <c r="AD53" s="93"/>
      <c r="AE53" s="93"/>
      <c r="AF53" s="93"/>
      <c r="AG53" s="91">
        <v>2</v>
      </c>
      <c r="AH53" s="84">
        <v>0</v>
      </c>
      <c r="AI53" s="84">
        <v>1</v>
      </c>
      <c r="AJ53" s="84" t="s">
        <v>22</v>
      </c>
      <c r="AK53" s="84">
        <v>5</v>
      </c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29" t="s">
        <v>122</v>
      </c>
    </row>
    <row r="54" spans="1:53" s="47" customFormat="1" ht="15">
      <c r="A54" s="22" t="s">
        <v>160</v>
      </c>
      <c r="B54" s="22" t="s">
        <v>161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90"/>
      <c r="W54" s="87"/>
      <c r="X54" s="87"/>
      <c r="Y54" s="87"/>
      <c r="Z54" s="87"/>
      <c r="AA54" s="87"/>
      <c r="AB54" s="93"/>
      <c r="AC54" s="93"/>
      <c r="AD54" s="93"/>
      <c r="AE54" s="93"/>
      <c r="AF54" s="93"/>
      <c r="AG54" s="91">
        <v>2</v>
      </c>
      <c r="AH54" s="84">
        <v>0</v>
      </c>
      <c r="AI54" s="84">
        <v>2</v>
      </c>
      <c r="AJ54" s="84" t="s">
        <v>15</v>
      </c>
      <c r="AK54" s="84">
        <v>5</v>
      </c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29"/>
    </row>
    <row r="55" spans="1:53" s="47" customFormat="1" ht="15">
      <c r="A55" s="22" t="s">
        <v>128</v>
      </c>
      <c r="B55" s="22" t="s">
        <v>129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90"/>
      <c r="W55" s="87"/>
      <c r="X55" s="87"/>
      <c r="Y55" s="87"/>
      <c r="Z55" s="87"/>
      <c r="AA55" s="87"/>
      <c r="AB55" s="93"/>
      <c r="AC55" s="93"/>
      <c r="AD55" s="93"/>
      <c r="AE55" s="93"/>
      <c r="AF55" s="93"/>
      <c r="AG55" s="91">
        <v>0</v>
      </c>
      <c r="AH55" s="84">
        <v>1</v>
      </c>
      <c r="AI55" s="84">
        <v>3</v>
      </c>
      <c r="AJ55" s="84" t="s">
        <v>22</v>
      </c>
      <c r="AK55" s="84">
        <v>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29" t="s">
        <v>122</v>
      </c>
    </row>
    <row r="56" spans="1:53" s="47" customFormat="1" ht="25.5">
      <c r="A56" s="22" t="s">
        <v>130</v>
      </c>
      <c r="B56" s="22" t="s">
        <v>131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90"/>
      <c r="W56" s="93"/>
      <c r="X56" s="93"/>
      <c r="Y56" s="93"/>
      <c r="Z56" s="93"/>
      <c r="AA56" s="93"/>
      <c r="AB56" s="87"/>
      <c r="AC56" s="87"/>
      <c r="AD56" s="87"/>
      <c r="AE56" s="87"/>
      <c r="AF56" s="87"/>
      <c r="AG56" s="91"/>
      <c r="AH56" s="84"/>
      <c r="AI56" s="84"/>
      <c r="AJ56" s="84"/>
      <c r="AK56" s="84"/>
      <c r="AL56" s="84">
        <v>3</v>
      </c>
      <c r="AM56" s="84">
        <v>0</v>
      </c>
      <c r="AN56" s="84">
        <v>1</v>
      </c>
      <c r="AO56" s="84" t="s">
        <v>22</v>
      </c>
      <c r="AP56" s="84">
        <v>5</v>
      </c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29" t="s">
        <v>136</v>
      </c>
    </row>
    <row r="57" spans="1:53" s="47" customFormat="1" ht="15">
      <c r="A57" s="22" t="s">
        <v>132</v>
      </c>
      <c r="B57" s="22" t="s">
        <v>133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90"/>
      <c r="W57" s="93"/>
      <c r="X57" s="93"/>
      <c r="Y57" s="93"/>
      <c r="Z57" s="93"/>
      <c r="AA57" s="93"/>
      <c r="AB57" s="87"/>
      <c r="AC57" s="87"/>
      <c r="AD57" s="87"/>
      <c r="AE57" s="87"/>
      <c r="AF57" s="87"/>
      <c r="AG57" s="91"/>
      <c r="AH57" s="84"/>
      <c r="AI57" s="84"/>
      <c r="AJ57" s="85"/>
      <c r="AK57" s="85"/>
      <c r="AL57" s="85">
        <v>0</v>
      </c>
      <c r="AM57" s="85">
        <v>0</v>
      </c>
      <c r="AN57" s="85">
        <v>4</v>
      </c>
      <c r="AO57" s="85" t="s">
        <v>22</v>
      </c>
      <c r="AP57" s="85">
        <v>5</v>
      </c>
      <c r="AQ57" s="85"/>
      <c r="AR57" s="84"/>
      <c r="AS57" s="84"/>
      <c r="AT57" s="84"/>
      <c r="AU57" s="84"/>
      <c r="AV57" s="84"/>
      <c r="AW57" s="84"/>
      <c r="AX57" s="84"/>
      <c r="AY57" s="84"/>
      <c r="AZ57" s="84"/>
      <c r="BA57" s="29" t="s">
        <v>124</v>
      </c>
    </row>
    <row r="58" spans="1:53" s="47" customFormat="1" ht="15">
      <c r="A58" s="22" t="s">
        <v>134</v>
      </c>
      <c r="B58" s="22" t="s">
        <v>135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90"/>
      <c r="W58" s="93"/>
      <c r="X58" s="93"/>
      <c r="Y58" s="93"/>
      <c r="Z58" s="93"/>
      <c r="AA58" s="93"/>
      <c r="AB58" s="87"/>
      <c r="AC58" s="87"/>
      <c r="AD58" s="87"/>
      <c r="AE58" s="87"/>
      <c r="AF58" s="87"/>
      <c r="AG58" s="91"/>
      <c r="AH58" s="84"/>
      <c r="AI58" s="90"/>
      <c r="AJ58" s="93"/>
      <c r="AK58" s="93"/>
      <c r="AL58" s="93">
        <v>0</v>
      </c>
      <c r="AM58" s="93">
        <v>1</v>
      </c>
      <c r="AN58" s="93">
        <v>2</v>
      </c>
      <c r="AO58" s="93" t="s">
        <v>22</v>
      </c>
      <c r="AP58" s="93">
        <v>5</v>
      </c>
      <c r="AQ58" s="93"/>
      <c r="AR58" s="91"/>
      <c r="AS58" s="84"/>
      <c r="AT58" s="84"/>
      <c r="AU58" s="84"/>
      <c r="AV58" s="84"/>
      <c r="AW58" s="84"/>
      <c r="AX58" s="84"/>
      <c r="AY58" s="84"/>
      <c r="AZ58" s="84"/>
      <c r="BA58" s="29" t="s">
        <v>128</v>
      </c>
    </row>
    <row r="59" spans="1:53" s="47" customFormat="1" ht="19.5" customHeight="1">
      <c r="A59" s="30"/>
      <c r="B59" s="30" t="s">
        <v>102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95"/>
      <c r="W59" s="96"/>
      <c r="X59" s="96"/>
      <c r="Y59" s="96"/>
      <c r="Z59" s="96"/>
      <c r="AA59" s="96"/>
      <c r="AB59" s="97"/>
      <c r="AC59" s="97"/>
      <c r="AD59" s="97"/>
      <c r="AE59" s="97"/>
      <c r="AF59" s="97"/>
      <c r="AG59" s="98"/>
      <c r="AH59" s="85"/>
      <c r="AI59" s="95"/>
      <c r="AJ59" s="93"/>
      <c r="AK59" s="93"/>
      <c r="AL59" s="93"/>
      <c r="AM59" s="93"/>
      <c r="AN59" s="93"/>
      <c r="AO59" s="93" t="s">
        <v>121</v>
      </c>
      <c r="AP59" s="93">
        <v>5</v>
      </c>
      <c r="AQ59" s="93"/>
      <c r="AR59" s="98"/>
      <c r="AS59" s="85"/>
      <c r="AT59" s="85"/>
      <c r="AU59" s="85"/>
      <c r="AV59" s="85"/>
      <c r="AW59" s="85"/>
      <c r="AX59" s="85"/>
      <c r="AY59" s="85"/>
      <c r="AZ59" s="85"/>
      <c r="BA59" s="42"/>
    </row>
    <row r="60" spans="1:53" s="47" customFormat="1" ht="15">
      <c r="A60" s="22" t="s">
        <v>84</v>
      </c>
      <c r="B60" s="22" t="s">
        <v>93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87"/>
      <c r="AC60" s="87"/>
      <c r="AD60" s="87"/>
      <c r="AE60" s="87"/>
      <c r="AF60" s="87"/>
      <c r="AG60" s="93"/>
      <c r="AH60" s="93"/>
      <c r="AI60" s="99"/>
      <c r="AJ60" s="93"/>
      <c r="AK60" s="93"/>
      <c r="AL60" s="93">
        <v>0</v>
      </c>
      <c r="AM60" s="93">
        <v>2</v>
      </c>
      <c r="AN60" s="93">
        <v>0</v>
      </c>
      <c r="AO60" s="93" t="s">
        <v>83</v>
      </c>
      <c r="AP60" s="93">
        <v>5</v>
      </c>
      <c r="AQ60" s="93"/>
      <c r="AR60" s="100"/>
      <c r="AS60" s="93"/>
      <c r="AT60" s="93"/>
      <c r="AU60" s="93"/>
      <c r="AV60" s="93"/>
      <c r="AW60" s="93"/>
      <c r="AX60" s="93"/>
      <c r="AY60" s="93"/>
      <c r="AZ60" s="93"/>
      <c r="BA60" s="46"/>
    </row>
    <row r="61" spans="1:53" s="47" customFormat="1" ht="16.5" customHeight="1">
      <c r="A61" s="36" t="s">
        <v>142</v>
      </c>
      <c r="B61" s="36" t="s">
        <v>143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101"/>
      <c r="AJ61" s="93"/>
      <c r="AK61" s="93"/>
      <c r="AL61" s="93">
        <v>0</v>
      </c>
      <c r="AM61" s="93">
        <v>2</v>
      </c>
      <c r="AN61" s="93">
        <v>2</v>
      </c>
      <c r="AO61" s="93" t="s">
        <v>22</v>
      </c>
      <c r="AP61" s="93">
        <v>5</v>
      </c>
      <c r="AQ61" s="93"/>
      <c r="AR61" s="102"/>
      <c r="AS61" s="89"/>
      <c r="AT61" s="89"/>
      <c r="AU61" s="89"/>
      <c r="AV61" s="89"/>
      <c r="AW61" s="89"/>
      <c r="AX61" s="89"/>
      <c r="AY61" s="89"/>
      <c r="AZ61" s="89"/>
      <c r="BA61" s="50"/>
    </row>
    <row r="62" spans="1:53" s="47" customFormat="1" ht="15">
      <c r="A62" s="22" t="s">
        <v>118</v>
      </c>
      <c r="B62" s="22" t="s">
        <v>157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9"/>
      <c r="AF62" s="89"/>
      <c r="AG62" s="89"/>
      <c r="AH62" s="89"/>
      <c r="AI62" s="89"/>
      <c r="AJ62" s="89"/>
      <c r="AK62" s="89"/>
      <c r="AL62" s="84"/>
      <c r="AM62" s="84"/>
      <c r="AN62" s="84"/>
      <c r="AO62" s="84"/>
      <c r="AP62" s="84"/>
      <c r="AQ62" s="84">
        <v>0</v>
      </c>
      <c r="AR62" s="84">
        <v>2</v>
      </c>
      <c r="AS62" s="84">
        <v>20</v>
      </c>
      <c r="AT62" s="84" t="s">
        <v>22</v>
      </c>
      <c r="AU62" s="84">
        <v>20</v>
      </c>
      <c r="AV62" s="84"/>
      <c r="AW62" s="84"/>
      <c r="AX62" s="84"/>
      <c r="AY62" s="84"/>
      <c r="AZ62" s="84"/>
      <c r="BA62" s="25"/>
    </row>
    <row r="63" spans="1:53" s="47" customFormat="1" ht="18" customHeight="1">
      <c r="A63" s="22" t="s">
        <v>119</v>
      </c>
      <c r="B63" s="22" t="s">
        <v>93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9"/>
      <c r="AF63" s="89"/>
      <c r="AG63" s="89"/>
      <c r="AH63" s="89"/>
      <c r="AI63" s="89"/>
      <c r="AJ63" s="89"/>
      <c r="AK63" s="89"/>
      <c r="AL63" s="84"/>
      <c r="AM63" s="84"/>
      <c r="AN63" s="84"/>
      <c r="AO63" s="84"/>
      <c r="AP63" s="84"/>
      <c r="AQ63" s="84">
        <v>0</v>
      </c>
      <c r="AR63" s="85">
        <v>2</v>
      </c>
      <c r="AS63" s="85">
        <v>0</v>
      </c>
      <c r="AT63" s="85" t="s">
        <v>22</v>
      </c>
      <c r="AU63" s="85">
        <v>10</v>
      </c>
      <c r="AV63" s="84"/>
      <c r="AW63" s="84"/>
      <c r="AX63" s="84"/>
      <c r="AY63" s="84"/>
      <c r="AZ63" s="84"/>
      <c r="BA63" s="25"/>
    </row>
    <row r="64" spans="1:53" s="47" customFormat="1" ht="15">
      <c r="A64" s="22" t="s">
        <v>120</v>
      </c>
      <c r="B64" s="22" t="s">
        <v>92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9"/>
      <c r="AF64" s="89"/>
      <c r="AG64" s="89"/>
      <c r="AH64" s="89"/>
      <c r="AI64" s="89"/>
      <c r="AJ64" s="89"/>
      <c r="AK64" s="89"/>
      <c r="AL64" s="84"/>
      <c r="AM64" s="84"/>
      <c r="AN64" s="84"/>
      <c r="AO64" s="84"/>
      <c r="AP64" s="84"/>
      <c r="AQ64" s="90"/>
      <c r="AR64" s="92"/>
      <c r="AS64" s="92"/>
      <c r="AT64" s="92"/>
      <c r="AU64" s="92"/>
      <c r="AV64" s="91">
        <v>0</v>
      </c>
      <c r="AW64" s="84">
        <v>2</v>
      </c>
      <c r="AX64" s="84">
        <v>0</v>
      </c>
      <c r="AY64" s="84" t="s">
        <v>22</v>
      </c>
      <c r="AZ64" s="84">
        <v>5</v>
      </c>
      <c r="BA64" s="25"/>
    </row>
    <row r="65" spans="1:53" s="47" customFormat="1" ht="15">
      <c r="A65" s="22" t="s">
        <v>107</v>
      </c>
      <c r="B65" s="22" t="s">
        <v>156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9"/>
      <c r="AF65" s="89"/>
      <c r="AG65" s="89"/>
      <c r="AH65" s="89"/>
      <c r="AI65" s="89"/>
      <c r="AJ65" s="89"/>
      <c r="AK65" s="89"/>
      <c r="AL65" s="84"/>
      <c r="AM65" s="84"/>
      <c r="AN65" s="84"/>
      <c r="AO65" s="84"/>
      <c r="AP65" s="84"/>
      <c r="AQ65" s="95"/>
      <c r="AR65" s="103"/>
      <c r="AS65" s="103"/>
      <c r="AT65" s="103"/>
      <c r="AU65" s="103"/>
      <c r="AV65" s="91">
        <v>0</v>
      </c>
      <c r="AW65" s="84">
        <v>0</v>
      </c>
      <c r="AX65" s="84">
        <v>20</v>
      </c>
      <c r="AY65" s="84" t="s">
        <v>22</v>
      </c>
      <c r="AZ65" s="84">
        <v>20</v>
      </c>
      <c r="BA65" s="25"/>
    </row>
    <row r="66" spans="1:53" s="47" customFormat="1" ht="25.5">
      <c r="A66" s="22" t="s">
        <v>158</v>
      </c>
      <c r="B66" s="22" t="s">
        <v>102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9"/>
      <c r="AF66" s="89"/>
      <c r="AG66" s="89"/>
      <c r="AH66" s="89"/>
      <c r="AI66" s="89"/>
      <c r="AJ66" s="89"/>
      <c r="AK66" s="89"/>
      <c r="AL66" s="84"/>
      <c r="AM66" s="84"/>
      <c r="AN66" s="84"/>
      <c r="AO66" s="84"/>
      <c r="AP66" s="90"/>
      <c r="AQ66" s="93"/>
      <c r="AR66" s="92"/>
      <c r="AS66" s="92"/>
      <c r="AT66" s="92"/>
      <c r="AU66" s="92"/>
      <c r="AV66" s="91"/>
      <c r="AW66" s="84"/>
      <c r="AX66" s="84"/>
      <c r="AY66" s="93" t="s">
        <v>121</v>
      </c>
      <c r="AZ66" s="93">
        <v>5</v>
      </c>
      <c r="BA66" s="25"/>
    </row>
    <row r="67" spans="1:53" ht="15">
      <c r="A67" s="51"/>
      <c r="B67" s="52" t="s">
        <v>85</v>
      </c>
      <c r="C67" s="53">
        <f>SUM(C6:C66)</f>
        <v>9</v>
      </c>
      <c r="D67" s="53">
        <f>SUM(D6:D66)</f>
        <v>12</v>
      </c>
      <c r="E67" s="53">
        <f>SUM(E6:E66)</f>
        <v>7</v>
      </c>
      <c r="F67" s="54"/>
      <c r="G67" s="53">
        <f>SUM(G6:G66)</f>
        <v>30</v>
      </c>
      <c r="H67" s="53">
        <f>SUM(H6:H66)</f>
        <v>12</v>
      </c>
      <c r="I67" s="53">
        <f>SUM(I6:I66)</f>
        <v>9</v>
      </c>
      <c r="J67" s="53">
        <f>SUM(J6:J66)</f>
        <v>5</v>
      </c>
      <c r="K67" s="54"/>
      <c r="L67" s="53">
        <f>SUM(L6:L66)</f>
        <v>30</v>
      </c>
      <c r="M67" s="53">
        <f>SUM(M6:M66)</f>
        <v>10</v>
      </c>
      <c r="N67" s="53">
        <f>SUM(N6:N66)</f>
        <v>8</v>
      </c>
      <c r="O67" s="53">
        <f>SUM(O6:O66)</f>
        <v>5</v>
      </c>
      <c r="P67" s="54"/>
      <c r="Q67" s="53">
        <f>SUM(Q6:Q66)</f>
        <v>30</v>
      </c>
      <c r="R67" s="53">
        <f>SUM(R6:R66)</f>
        <v>12</v>
      </c>
      <c r="S67" s="53">
        <f>SUM(S6:S66)</f>
        <v>8</v>
      </c>
      <c r="T67" s="53">
        <f>SUM(T6:T66)</f>
        <v>6</v>
      </c>
      <c r="U67" s="54"/>
      <c r="V67" s="53">
        <f>SUM(V6:V66)</f>
        <v>30</v>
      </c>
      <c r="W67" s="53">
        <f>SUM(W6:W66)</f>
        <v>10</v>
      </c>
      <c r="X67" s="53">
        <f>SUM(X6:X66)</f>
        <v>7</v>
      </c>
      <c r="Y67" s="53">
        <f>SUM(Y6:Y66)</f>
        <v>5</v>
      </c>
      <c r="Z67" s="54"/>
      <c r="AA67" s="53">
        <f>SUM(AA6:AA66)</f>
        <v>30</v>
      </c>
      <c r="AB67" s="53">
        <f>SUM(AB6:AB66)</f>
        <v>8</v>
      </c>
      <c r="AC67" s="53">
        <f>SUM(AC6:AC66)</f>
        <v>5</v>
      </c>
      <c r="AD67" s="53">
        <f>SUM(AD6:AD66)</f>
        <v>6</v>
      </c>
      <c r="AE67" s="54"/>
      <c r="AF67" s="53">
        <f>SUM(AF6:AF66)</f>
        <v>30</v>
      </c>
      <c r="AG67" s="53">
        <f>SUM(AG6:AG66)</f>
        <v>9</v>
      </c>
      <c r="AH67" s="53">
        <f>SUM(AH6:AH66)</f>
        <v>5</v>
      </c>
      <c r="AI67" s="53">
        <f>SUM(AI6:AI66)</f>
        <v>10</v>
      </c>
      <c r="AJ67" s="54"/>
      <c r="AK67" s="53">
        <f>SUM(AK6:AK66)</f>
        <v>30</v>
      </c>
      <c r="AL67" s="53">
        <f>SUM(AL6:AL66)</f>
        <v>3</v>
      </c>
      <c r="AM67" s="53">
        <f>SUM(AM6:AM66)</f>
        <v>5</v>
      </c>
      <c r="AN67" s="53">
        <f>SUM(AN6:AN66)</f>
        <v>9</v>
      </c>
      <c r="AO67" s="54"/>
      <c r="AP67" s="53">
        <f>SUM(AP6:AP66)</f>
        <v>30</v>
      </c>
      <c r="AQ67" s="53">
        <f>SUM(AQ6:AQ66)</f>
        <v>0</v>
      </c>
      <c r="AR67" s="53">
        <f>SUM(AR6:AR66)</f>
        <v>4</v>
      </c>
      <c r="AS67" s="53">
        <f>SUM(AS6:AS66)</f>
        <v>20</v>
      </c>
      <c r="AT67" s="54"/>
      <c r="AU67" s="53">
        <f>SUM(AU6:AU66)</f>
        <v>30</v>
      </c>
      <c r="AV67" s="53">
        <f>SUM(AV6:AV66)</f>
        <v>0</v>
      </c>
      <c r="AW67" s="53">
        <f>SUM(AW6:AW66)</f>
        <v>2</v>
      </c>
      <c r="AX67" s="53">
        <f>SUM(AX6:AX66)</f>
        <v>20</v>
      </c>
      <c r="AY67" s="54"/>
      <c r="AZ67" s="53">
        <f>SUM(AZ6:AZ66)</f>
        <v>30</v>
      </c>
      <c r="BA67" s="20"/>
    </row>
    <row r="68" spans="1:53" ht="15" customHeight="1">
      <c r="A68" s="51"/>
      <c r="B68" s="52" t="s">
        <v>86</v>
      </c>
      <c r="C68" s="192">
        <f>SUM(C67:E67)</f>
        <v>28</v>
      </c>
      <c r="D68" s="193"/>
      <c r="E68" s="193"/>
      <c r="F68" s="193"/>
      <c r="G68" s="194"/>
      <c r="H68" s="192">
        <f>SUM(H67:J67)</f>
        <v>26</v>
      </c>
      <c r="I68" s="193"/>
      <c r="J68" s="193"/>
      <c r="K68" s="193"/>
      <c r="L68" s="194"/>
      <c r="M68" s="192">
        <f>SUM(M67:O67)</f>
        <v>23</v>
      </c>
      <c r="N68" s="193"/>
      <c r="O68" s="193"/>
      <c r="P68" s="193"/>
      <c r="Q68" s="194"/>
      <c r="R68" s="192">
        <f>SUM(R67:T67)</f>
        <v>26</v>
      </c>
      <c r="S68" s="193"/>
      <c r="T68" s="193"/>
      <c r="U68" s="193"/>
      <c r="V68" s="194"/>
      <c r="W68" s="192" t="s">
        <v>283</v>
      </c>
      <c r="X68" s="193"/>
      <c r="Y68" s="193"/>
      <c r="Z68" s="193"/>
      <c r="AA68" s="194"/>
      <c r="AB68" s="192" t="s">
        <v>283</v>
      </c>
      <c r="AC68" s="193"/>
      <c r="AD68" s="193"/>
      <c r="AE68" s="193"/>
      <c r="AF68" s="194"/>
      <c r="AG68" s="192">
        <f>SUM(AG67:AI67)</f>
        <v>24</v>
      </c>
      <c r="AH68" s="193"/>
      <c r="AI68" s="193"/>
      <c r="AJ68" s="193"/>
      <c r="AK68" s="194"/>
      <c r="AL68" s="192">
        <v>21</v>
      </c>
      <c r="AM68" s="193"/>
      <c r="AN68" s="193"/>
      <c r="AO68" s="193"/>
      <c r="AP68" s="194"/>
      <c r="AQ68" s="192">
        <f>SUM(AQ67:AS67)</f>
        <v>24</v>
      </c>
      <c r="AR68" s="193"/>
      <c r="AS68" s="193"/>
      <c r="AT68" s="193"/>
      <c r="AU68" s="194"/>
      <c r="AV68" s="192">
        <v>26</v>
      </c>
      <c r="AW68" s="193"/>
      <c r="AX68" s="193"/>
      <c r="AY68" s="193"/>
      <c r="AZ68" s="194"/>
      <c r="BA68" s="20"/>
    </row>
    <row r="69" spans="1:53" ht="15">
      <c r="A69" s="55"/>
      <c r="B69" s="56" t="s">
        <v>87</v>
      </c>
      <c r="C69" s="200">
        <f>G67+L67+Q67+V67+AA67+AF67+AK67+AP67+AU67+AZ67</f>
        <v>300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2"/>
      <c r="BA69" s="20"/>
    </row>
    <row r="71" spans="1:53" ht="23.25" customHeight="1">
      <c r="A71" s="199" t="s">
        <v>94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</row>
    <row r="72" ht="15">
      <c r="A72" s="57"/>
    </row>
    <row r="73" spans="1:53" ht="18" customHeight="1">
      <c r="A73" s="203" t="s">
        <v>0</v>
      </c>
      <c r="B73" s="203" t="s">
        <v>1</v>
      </c>
      <c r="C73" s="200" t="s">
        <v>2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2"/>
      <c r="BA73" s="19" t="s">
        <v>3</v>
      </c>
    </row>
    <row r="74" spans="1:53" ht="15">
      <c r="A74" s="204"/>
      <c r="B74" s="204"/>
      <c r="C74" s="192">
        <v>1</v>
      </c>
      <c r="D74" s="193"/>
      <c r="E74" s="193"/>
      <c r="F74" s="193"/>
      <c r="G74" s="194"/>
      <c r="H74" s="192">
        <v>2</v>
      </c>
      <c r="I74" s="193"/>
      <c r="J74" s="193"/>
      <c r="K74" s="193"/>
      <c r="L74" s="194"/>
      <c r="M74" s="192">
        <v>3</v>
      </c>
      <c r="N74" s="193"/>
      <c r="O74" s="193"/>
      <c r="P74" s="193"/>
      <c r="Q74" s="194"/>
      <c r="R74" s="192">
        <v>4</v>
      </c>
      <c r="S74" s="193"/>
      <c r="T74" s="193"/>
      <c r="U74" s="193"/>
      <c r="V74" s="194"/>
      <c r="W74" s="192">
        <v>5</v>
      </c>
      <c r="X74" s="193"/>
      <c r="Y74" s="193"/>
      <c r="Z74" s="193"/>
      <c r="AA74" s="194"/>
      <c r="AB74" s="192">
        <v>6</v>
      </c>
      <c r="AC74" s="193"/>
      <c r="AD74" s="193"/>
      <c r="AE74" s="193"/>
      <c r="AF74" s="194"/>
      <c r="AG74" s="192">
        <v>7</v>
      </c>
      <c r="AH74" s="193"/>
      <c r="AI74" s="193"/>
      <c r="AJ74" s="193"/>
      <c r="AK74" s="194"/>
      <c r="AL74" s="192">
        <v>8</v>
      </c>
      <c r="AM74" s="193"/>
      <c r="AN74" s="193"/>
      <c r="AO74" s="193"/>
      <c r="AP74" s="194"/>
      <c r="AQ74" s="192">
        <v>9</v>
      </c>
      <c r="AR74" s="193"/>
      <c r="AS74" s="193"/>
      <c r="AT74" s="193"/>
      <c r="AU74" s="194"/>
      <c r="AV74" s="192">
        <v>10</v>
      </c>
      <c r="AW74" s="193"/>
      <c r="AX74" s="193"/>
      <c r="AY74" s="193"/>
      <c r="AZ74" s="194"/>
      <c r="BA74" s="20"/>
    </row>
    <row r="75" spans="1:53" ht="15" customHeight="1">
      <c r="A75" s="205"/>
      <c r="B75" s="205"/>
      <c r="C75" s="21" t="s">
        <v>4</v>
      </c>
      <c r="D75" s="21" t="s">
        <v>5</v>
      </c>
      <c r="E75" s="21" t="s">
        <v>88</v>
      </c>
      <c r="F75" s="21" t="s">
        <v>7</v>
      </c>
      <c r="G75" s="21" t="s">
        <v>8</v>
      </c>
      <c r="H75" s="21" t="s">
        <v>4</v>
      </c>
      <c r="I75" s="21" t="s">
        <v>5</v>
      </c>
      <c r="J75" s="21" t="s">
        <v>88</v>
      </c>
      <c r="K75" s="21" t="s">
        <v>7</v>
      </c>
      <c r="L75" s="21" t="s">
        <v>8</v>
      </c>
      <c r="M75" s="21" t="s">
        <v>4</v>
      </c>
      <c r="N75" s="21" t="s">
        <v>5</v>
      </c>
      <c r="O75" s="21" t="s">
        <v>88</v>
      </c>
      <c r="P75" s="21" t="s">
        <v>7</v>
      </c>
      <c r="Q75" s="21" t="s">
        <v>8</v>
      </c>
      <c r="R75" s="21" t="s">
        <v>4</v>
      </c>
      <c r="S75" s="21" t="s">
        <v>5</v>
      </c>
      <c r="T75" s="21" t="s">
        <v>88</v>
      </c>
      <c r="U75" s="21" t="s">
        <v>7</v>
      </c>
      <c r="V75" s="21" t="s">
        <v>8</v>
      </c>
      <c r="W75" s="58" t="s">
        <v>4</v>
      </c>
      <c r="X75" s="58" t="s">
        <v>5</v>
      </c>
      <c r="Y75" s="58" t="s">
        <v>88</v>
      </c>
      <c r="Z75" s="58" t="s">
        <v>7</v>
      </c>
      <c r="AA75" s="58" t="s">
        <v>8</v>
      </c>
      <c r="AB75" s="58" t="s">
        <v>4</v>
      </c>
      <c r="AC75" s="58" t="s">
        <v>5</v>
      </c>
      <c r="AD75" s="58" t="s">
        <v>88</v>
      </c>
      <c r="AE75" s="58" t="s">
        <v>7</v>
      </c>
      <c r="AF75" s="58" t="s">
        <v>8</v>
      </c>
      <c r="AG75" s="58" t="s">
        <v>4</v>
      </c>
      <c r="AH75" s="58" t="s">
        <v>5</v>
      </c>
      <c r="AI75" s="58" t="s">
        <v>88</v>
      </c>
      <c r="AJ75" s="58" t="s">
        <v>7</v>
      </c>
      <c r="AK75" s="58" t="s">
        <v>8</v>
      </c>
      <c r="AL75" s="58" t="s">
        <v>4</v>
      </c>
      <c r="AM75" s="58" t="s">
        <v>5</v>
      </c>
      <c r="AN75" s="58" t="s">
        <v>88</v>
      </c>
      <c r="AO75" s="58" t="s">
        <v>7</v>
      </c>
      <c r="AP75" s="58" t="s">
        <v>8</v>
      </c>
      <c r="AQ75" s="58" t="s">
        <v>4</v>
      </c>
      <c r="AR75" s="58" t="s">
        <v>5</v>
      </c>
      <c r="AS75" s="58" t="s">
        <v>88</v>
      </c>
      <c r="AT75" s="58" t="s">
        <v>7</v>
      </c>
      <c r="AU75" s="58" t="s">
        <v>8</v>
      </c>
      <c r="AV75" s="58" t="s">
        <v>4</v>
      </c>
      <c r="AW75" s="58" t="s">
        <v>5</v>
      </c>
      <c r="AX75" s="58" t="s">
        <v>88</v>
      </c>
      <c r="AY75" s="58" t="s">
        <v>7</v>
      </c>
      <c r="AZ75" s="58" t="s">
        <v>8</v>
      </c>
      <c r="BA75" s="20"/>
    </row>
    <row r="76" spans="1:53" ht="15">
      <c r="A76" s="59" t="s">
        <v>144</v>
      </c>
      <c r="B76" s="59" t="s">
        <v>95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60"/>
      <c r="W76" s="61"/>
      <c r="X76" s="61"/>
      <c r="Y76" s="61"/>
      <c r="Z76" s="61"/>
      <c r="AA76" s="61"/>
      <c r="AB76" s="62"/>
      <c r="AC76" s="41"/>
      <c r="AD76" s="41"/>
      <c r="AE76" s="41"/>
      <c r="AF76" s="41"/>
      <c r="AG76" s="61"/>
      <c r="AH76" s="61"/>
      <c r="AI76" s="61"/>
      <c r="AJ76" s="61"/>
      <c r="AK76" s="61"/>
      <c r="AL76" s="63">
        <v>2</v>
      </c>
      <c r="AM76" s="63">
        <v>1</v>
      </c>
      <c r="AN76" s="63">
        <v>1</v>
      </c>
      <c r="AO76" s="63" t="s">
        <v>22</v>
      </c>
      <c r="AP76" s="63">
        <v>5</v>
      </c>
      <c r="AQ76" s="63"/>
      <c r="AR76" s="63"/>
      <c r="AS76" s="63"/>
      <c r="AT76" s="63"/>
      <c r="AU76" s="63"/>
      <c r="AV76" s="63">
        <v>2</v>
      </c>
      <c r="AW76" s="63">
        <v>1</v>
      </c>
      <c r="AX76" s="63">
        <v>1</v>
      </c>
      <c r="AY76" s="63" t="s">
        <v>22</v>
      </c>
      <c r="AZ76" s="63">
        <v>5</v>
      </c>
      <c r="BA76" s="64"/>
    </row>
    <row r="77" spans="1:53" ht="15">
      <c r="A77" s="65" t="s">
        <v>145</v>
      </c>
      <c r="B77" s="59" t="s">
        <v>96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60"/>
      <c r="W77" s="61"/>
      <c r="X77" s="61"/>
      <c r="Y77" s="61"/>
      <c r="Z77" s="61"/>
      <c r="AA77" s="61"/>
      <c r="AB77" s="62"/>
      <c r="AC77" s="41"/>
      <c r="AD77" s="41"/>
      <c r="AE77" s="41"/>
      <c r="AF77" s="41"/>
      <c r="AG77" s="61"/>
      <c r="AH77" s="61"/>
      <c r="AI77" s="61"/>
      <c r="AJ77" s="61"/>
      <c r="AK77" s="61"/>
      <c r="AL77" s="63">
        <v>2</v>
      </c>
      <c r="AM77" s="63">
        <v>2</v>
      </c>
      <c r="AN77" s="63">
        <v>0</v>
      </c>
      <c r="AO77" s="63" t="s">
        <v>15</v>
      </c>
      <c r="AP77" s="63">
        <v>5</v>
      </c>
      <c r="AQ77" s="63"/>
      <c r="AR77" s="63"/>
      <c r="AS77" s="63"/>
      <c r="AT77" s="63"/>
      <c r="AU77" s="63"/>
      <c r="AV77" s="63">
        <v>2</v>
      </c>
      <c r="AW77" s="63">
        <v>2</v>
      </c>
      <c r="AX77" s="63">
        <v>0</v>
      </c>
      <c r="AY77" s="63" t="s">
        <v>15</v>
      </c>
      <c r="AZ77" s="63">
        <v>5</v>
      </c>
      <c r="BA77" s="64"/>
    </row>
    <row r="78" spans="1:53" ht="15">
      <c r="A78" s="66" t="s">
        <v>146</v>
      </c>
      <c r="B78" s="59" t="s">
        <v>147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60"/>
      <c r="W78" s="61"/>
      <c r="X78" s="61"/>
      <c r="Y78" s="61"/>
      <c r="Z78" s="61"/>
      <c r="AA78" s="61"/>
      <c r="AB78" s="62"/>
      <c r="AC78" s="41"/>
      <c r="AD78" s="41"/>
      <c r="AE78" s="41"/>
      <c r="AF78" s="41"/>
      <c r="AG78" s="61"/>
      <c r="AH78" s="61"/>
      <c r="AI78" s="61"/>
      <c r="AJ78" s="61"/>
      <c r="AK78" s="61"/>
      <c r="AL78" s="63">
        <v>2</v>
      </c>
      <c r="AM78" s="63">
        <v>1</v>
      </c>
      <c r="AN78" s="63">
        <v>1</v>
      </c>
      <c r="AO78" s="63" t="s">
        <v>22</v>
      </c>
      <c r="AP78" s="63">
        <v>5</v>
      </c>
      <c r="AQ78" s="63"/>
      <c r="AR78" s="63"/>
      <c r="AS78" s="63"/>
      <c r="AT78" s="63"/>
      <c r="AU78" s="63"/>
      <c r="AV78" s="63">
        <v>2</v>
      </c>
      <c r="AW78" s="63">
        <v>1</v>
      </c>
      <c r="AX78" s="63">
        <v>1</v>
      </c>
      <c r="AY78" s="63" t="s">
        <v>22</v>
      </c>
      <c r="AZ78" s="63">
        <v>5</v>
      </c>
      <c r="BA78" s="64"/>
    </row>
    <row r="79" spans="1:53" ht="15">
      <c r="A79" s="67" t="s">
        <v>103</v>
      </c>
      <c r="B79" s="68" t="s">
        <v>104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60"/>
      <c r="W79" s="61"/>
      <c r="X79" s="61"/>
      <c r="Y79" s="61"/>
      <c r="Z79" s="61"/>
      <c r="AA79" s="61"/>
      <c r="AB79" s="62"/>
      <c r="AC79" s="41"/>
      <c r="AD79" s="41"/>
      <c r="AE79" s="41"/>
      <c r="AF79" s="21"/>
      <c r="AG79" s="61"/>
      <c r="AH79" s="61"/>
      <c r="AI79" s="61"/>
      <c r="AJ79" s="61"/>
      <c r="AK79" s="61"/>
      <c r="AL79" s="63">
        <v>1</v>
      </c>
      <c r="AM79" s="63">
        <v>2</v>
      </c>
      <c r="AN79" s="63">
        <v>1</v>
      </c>
      <c r="AO79" s="63" t="s">
        <v>22</v>
      </c>
      <c r="AP79" s="63">
        <v>5</v>
      </c>
      <c r="AQ79" s="63"/>
      <c r="AR79" s="63"/>
      <c r="AS79" s="63"/>
      <c r="AT79" s="63"/>
      <c r="AU79" s="63"/>
      <c r="AV79" s="63">
        <v>1</v>
      </c>
      <c r="AW79" s="63">
        <v>2</v>
      </c>
      <c r="AX79" s="63">
        <v>1</v>
      </c>
      <c r="AY79" s="63" t="s">
        <v>22</v>
      </c>
      <c r="AZ79" s="63">
        <v>5</v>
      </c>
      <c r="BA79" s="64"/>
    </row>
    <row r="80" spans="1:53" ht="15">
      <c r="A80" s="59" t="s">
        <v>148</v>
      </c>
      <c r="B80" s="59" t="s">
        <v>149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60"/>
      <c r="W80" s="61"/>
      <c r="X80" s="61"/>
      <c r="Y80" s="61"/>
      <c r="Z80" s="61"/>
      <c r="AA80" s="61"/>
      <c r="AB80" s="62"/>
      <c r="AC80" s="41"/>
      <c r="AD80" s="41"/>
      <c r="AE80" s="41"/>
      <c r="AF80" s="41"/>
      <c r="AG80" s="61"/>
      <c r="AH80" s="61"/>
      <c r="AI80" s="61"/>
      <c r="AJ80" s="61"/>
      <c r="AK80" s="61"/>
      <c r="AL80" s="63">
        <v>1</v>
      </c>
      <c r="AM80" s="63">
        <v>2</v>
      </c>
      <c r="AN80" s="63">
        <v>1</v>
      </c>
      <c r="AO80" s="63" t="s">
        <v>15</v>
      </c>
      <c r="AP80" s="63">
        <v>5</v>
      </c>
      <c r="AQ80" s="63"/>
      <c r="AR80" s="63"/>
      <c r="AS80" s="63"/>
      <c r="AT80" s="63"/>
      <c r="AU80" s="63"/>
      <c r="AV80" s="63">
        <v>1</v>
      </c>
      <c r="AW80" s="63">
        <v>2</v>
      </c>
      <c r="AX80" s="63">
        <v>1</v>
      </c>
      <c r="AY80" s="63" t="s">
        <v>15</v>
      </c>
      <c r="AZ80" s="63">
        <v>5</v>
      </c>
      <c r="BA80" s="64"/>
    </row>
    <row r="81" spans="1:53" ht="15" customHeight="1">
      <c r="A81" s="59" t="s">
        <v>150</v>
      </c>
      <c r="B81" s="59" t="s">
        <v>151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60"/>
      <c r="W81" s="61"/>
      <c r="X81" s="61"/>
      <c r="Y81" s="61"/>
      <c r="Z81" s="61"/>
      <c r="AA81" s="61"/>
      <c r="AB81" s="62"/>
      <c r="AC81" s="41"/>
      <c r="AD81" s="41"/>
      <c r="AE81" s="41"/>
      <c r="AF81" s="41"/>
      <c r="AG81" s="61"/>
      <c r="AH81" s="61"/>
      <c r="AI81" s="61"/>
      <c r="AJ81" s="61"/>
      <c r="AK81" s="61"/>
      <c r="AL81" s="63">
        <v>1</v>
      </c>
      <c r="AM81" s="63">
        <v>1</v>
      </c>
      <c r="AN81" s="63">
        <v>2</v>
      </c>
      <c r="AO81" s="63" t="s">
        <v>22</v>
      </c>
      <c r="AP81" s="69">
        <v>5</v>
      </c>
      <c r="AQ81" s="63"/>
      <c r="AR81" s="63"/>
      <c r="AS81" s="63"/>
      <c r="AT81" s="63"/>
      <c r="AU81" s="63"/>
      <c r="AV81" s="63">
        <v>1</v>
      </c>
      <c r="AW81" s="63">
        <v>1</v>
      </c>
      <c r="AX81" s="63">
        <v>2</v>
      </c>
      <c r="AY81" s="63" t="s">
        <v>22</v>
      </c>
      <c r="AZ81" s="69">
        <v>5</v>
      </c>
      <c r="BA81" s="64"/>
    </row>
    <row r="82" spans="1:53" ht="15">
      <c r="A82" s="59" t="s">
        <v>152</v>
      </c>
      <c r="B82" s="59" t="s">
        <v>153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60"/>
      <c r="W82" s="61"/>
      <c r="X82" s="61"/>
      <c r="Y82" s="61"/>
      <c r="Z82" s="61"/>
      <c r="AA82" s="61"/>
      <c r="AB82" s="62"/>
      <c r="AC82" s="41"/>
      <c r="AD82" s="41"/>
      <c r="AE82" s="41"/>
      <c r="AF82" s="41"/>
      <c r="AG82" s="61"/>
      <c r="AH82" s="61"/>
      <c r="AI82" s="61"/>
      <c r="AJ82" s="61"/>
      <c r="AK82" s="61"/>
      <c r="AL82" s="63">
        <v>1</v>
      </c>
      <c r="AM82" s="63">
        <v>2</v>
      </c>
      <c r="AN82" s="63">
        <v>1</v>
      </c>
      <c r="AO82" s="63" t="s">
        <v>22</v>
      </c>
      <c r="AP82" s="63">
        <v>5</v>
      </c>
      <c r="AQ82" s="63"/>
      <c r="AR82" s="63"/>
      <c r="AS82" s="63"/>
      <c r="AT82" s="63"/>
      <c r="AU82" s="63"/>
      <c r="AV82" s="63">
        <v>1</v>
      </c>
      <c r="AW82" s="63">
        <v>2</v>
      </c>
      <c r="AX82" s="63">
        <v>1</v>
      </c>
      <c r="AY82" s="63" t="s">
        <v>22</v>
      </c>
      <c r="AZ82" s="63">
        <v>5</v>
      </c>
      <c r="BA82" s="64"/>
    </row>
    <row r="83" spans="1:53" ht="18.75" customHeight="1">
      <c r="A83" s="70" t="s">
        <v>154</v>
      </c>
      <c r="B83" s="70" t="s">
        <v>155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71"/>
      <c r="W83" s="72"/>
      <c r="X83" s="72"/>
      <c r="Y83" s="72"/>
      <c r="Z83" s="72"/>
      <c r="AA83" s="72"/>
      <c r="AB83" s="73"/>
      <c r="AC83" s="48"/>
      <c r="AD83" s="48"/>
      <c r="AE83" s="48"/>
      <c r="AF83" s="48"/>
      <c r="AG83" s="72"/>
      <c r="AH83" s="72"/>
      <c r="AI83" s="72"/>
      <c r="AJ83" s="72"/>
      <c r="AK83" s="72"/>
      <c r="AL83" s="80"/>
      <c r="AM83" s="80"/>
      <c r="AN83" s="80"/>
      <c r="AO83" s="80" t="s">
        <v>121</v>
      </c>
      <c r="AP83" s="80">
        <v>5</v>
      </c>
      <c r="AQ83" s="80"/>
      <c r="AR83" s="80"/>
      <c r="AS83" s="80"/>
      <c r="AT83" s="80"/>
      <c r="AU83" s="80"/>
      <c r="AV83" s="80"/>
      <c r="AW83" s="80"/>
      <c r="AX83" s="80"/>
      <c r="AY83" s="80" t="s">
        <v>121</v>
      </c>
      <c r="AZ83" s="80">
        <v>5</v>
      </c>
      <c r="BA83" s="74"/>
    </row>
    <row r="84" spans="1:53" ht="18" customHeight="1">
      <c r="A84" s="104"/>
      <c r="B84" s="104" t="s">
        <v>97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1"/>
      <c r="X84" s="61"/>
      <c r="Y84" s="61"/>
      <c r="Z84" s="61"/>
      <c r="AA84" s="61"/>
      <c r="AB84" s="41"/>
      <c r="AC84" s="41"/>
      <c r="AD84" s="41"/>
      <c r="AE84" s="41"/>
      <c r="AF84" s="41"/>
      <c r="AG84" s="61"/>
      <c r="AH84" s="61"/>
      <c r="AI84" s="61"/>
      <c r="AJ84" s="61"/>
      <c r="AK84" s="61"/>
      <c r="AL84" s="63"/>
      <c r="AM84" s="63"/>
      <c r="AN84" s="63"/>
      <c r="AO84" s="63" t="s">
        <v>121</v>
      </c>
      <c r="AP84" s="63">
        <v>5</v>
      </c>
      <c r="AQ84" s="63"/>
      <c r="AR84" s="63"/>
      <c r="AS84" s="63"/>
      <c r="AT84" s="63"/>
      <c r="AU84" s="63"/>
      <c r="AV84" s="63"/>
      <c r="AW84" s="63"/>
      <c r="AX84" s="63"/>
      <c r="AY84" s="63" t="s">
        <v>121</v>
      </c>
      <c r="AZ84" s="63">
        <v>5</v>
      </c>
      <c r="BA84" s="105"/>
    </row>
    <row r="85" spans="1:53" ht="15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5"/>
    </row>
    <row r="86" spans="1:53" ht="24.75" customHeight="1">
      <c r="A86" s="210" t="s">
        <v>98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</row>
    <row r="88" spans="1:53" ht="15">
      <c r="A88" s="203" t="s">
        <v>0</v>
      </c>
      <c r="B88" s="203" t="s">
        <v>1</v>
      </c>
      <c r="C88" s="200" t="s">
        <v>2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2"/>
      <c r="BA88" s="19" t="s">
        <v>3</v>
      </c>
    </row>
    <row r="89" spans="1:53" ht="15">
      <c r="A89" s="204"/>
      <c r="B89" s="204"/>
      <c r="C89" s="192">
        <v>1</v>
      </c>
      <c r="D89" s="193"/>
      <c r="E89" s="193"/>
      <c r="F89" s="193"/>
      <c r="G89" s="194"/>
      <c r="H89" s="192">
        <v>2</v>
      </c>
      <c r="I89" s="193"/>
      <c r="J89" s="193"/>
      <c r="K89" s="193"/>
      <c r="L89" s="194"/>
      <c r="M89" s="192">
        <v>3</v>
      </c>
      <c r="N89" s="193"/>
      <c r="O89" s="193"/>
      <c r="P89" s="193"/>
      <c r="Q89" s="194"/>
      <c r="R89" s="192">
        <v>4</v>
      </c>
      <c r="S89" s="193"/>
      <c r="T89" s="193"/>
      <c r="U89" s="193"/>
      <c r="V89" s="194"/>
      <c r="W89" s="192">
        <v>5</v>
      </c>
      <c r="X89" s="193"/>
      <c r="Y89" s="193"/>
      <c r="Z89" s="193"/>
      <c r="AA89" s="194"/>
      <c r="AB89" s="192">
        <v>6</v>
      </c>
      <c r="AC89" s="193"/>
      <c r="AD89" s="193"/>
      <c r="AE89" s="193"/>
      <c r="AF89" s="194"/>
      <c r="AG89" s="192">
        <v>7</v>
      </c>
      <c r="AH89" s="193"/>
      <c r="AI89" s="193"/>
      <c r="AJ89" s="193"/>
      <c r="AK89" s="194"/>
      <c r="AL89" s="192">
        <v>8</v>
      </c>
      <c r="AM89" s="193"/>
      <c r="AN89" s="193"/>
      <c r="AO89" s="193"/>
      <c r="AP89" s="194"/>
      <c r="AQ89" s="192">
        <v>9</v>
      </c>
      <c r="AR89" s="193"/>
      <c r="AS89" s="193"/>
      <c r="AT89" s="193"/>
      <c r="AU89" s="194"/>
      <c r="AV89" s="192">
        <v>10</v>
      </c>
      <c r="AW89" s="193"/>
      <c r="AX89" s="193"/>
      <c r="AY89" s="193"/>
      <c r="AZ89" s="194"/>
      <c r="BA89" s="20"/>
    </row>
    <row r="90" spans="1:53" ht="25.5">
      <c r="A90" s="205"/>
      <c r="B90" s="205"/>
      <c r="C90" s="21" t="s">
        <v>4</v>
      </c>
      <c r="D90" s="21" t="s">
        <v>5</v>
      </c>
      <c r="E90" s="21" t="s">
        <v>88</v>
      </c>
      <c r="F90" s="21" t="s">
        <v>7</v>
      </c>
      <c r="G90" s="21" t="s">
        <v>8</v>
      </c>
      <c r="H90" s="21" t="s">
        <v>4</v>
      </c>
      <c r="I90" s="21" t="s">
        <v>5</v>
      </c>
      <c r="J90" s="21" t="s">
        <v>88</v>
      </c>
      <c r="K90" s="21" t="s">
        <v>7</v>
      </c>
      <c r="L90" s="21" t="s">
        <v>8</v>
      </c>
      <c r="M90" s="21" t="s">
        <v>4</v>
      </c>
      <c r="N90" s="21" t="s">
        <v>5</v>
      </c>
      <c r="O90" s="21" t="s">
        <v>88</v>
      </c>
      <c r="P90" s="21" t="s">
        <v>7</v>
      </c>
      <c r="Q90" s="21" t="s">
        <v>8</v>
      </c>
      <c r="R90" s="21" t="s">
        <v>4</v>
      </c>
      <c r="S90" s="58" t="s">
        <v>5</v>
      </c>
      <c r="T90" s="58" t="s">
        <v>88</v>
      </c>
      <c r="U90" s="58" t="s">
        <v>7</v>
      </c>
      <c r="V90" s="58" t="s">
        <v>8</v>
      </c>
      <c r="W90" s="58" t="s">
        <v>4</v>
      </c>
      <c r="X90" s="58" t="s">
        <v>5</v>
      </c>
      <c r="Y90" s="58" t="s">
        <v>88</v>
      </c>
      <c r="Z90" s="58" t="s">
        <v>7</v>
      </c>
      <c r="AA90" s="58" t="s">
        <v>8</v>
      </c>
      <c r="AB90" s="58" t="s">
        <v>4</v>
      </c>
      <c r="AC90" s="58" t="s">
        <v>5</v>
      </c>
      <c r="AD90" s="58" t="s">
        <v>88</v>
      </c>
      <c r="AE90" s="58" t="s">
        <v>7</v>
      </c>
      <c r="AF90" s="58" t="s">
        <v>8</v>
      </c>
      <c r="AG90" s="58" t="s">
        <v>4</v>
      </c>
      <c r="AH90" s="58" t="s">
        <v>5</v>
      </c>
      <c r="AI90" s="58" t="s">
        <v>88</v>
      </c>
      <c r="AJ90" s="58" t="s">
        <v>7</v>
      </c>
      <c r="AK90" s="58" t="s">
        <v>8</v>
      </c>
      <c r="AL90" s="58" t="s">
        <v>4</v>
      </c>
      <c r="AM90" s="58" t="s">
        <v>5</v>
      </c>
      <c r="AN90" s="58" t="s">
        <v>88</v>
      </c>
      <c r="AO90" s="58" t="s">
        <v>7</v>
      </c>
      <c r="AP90" s="58" t="s">
        <v>8</v>
      </c>
      <c r="AQ90" s="21" t="s">
        <v>4</v>
      </c>
      <c r="AR90" s="21" t="s">
        <v>5</v>
      </c>
      <c r="AS90" s="21" t="s">
        <v>88</v>
      </c>
      <c r="AT90" s="21" t="s">
        <v>7</v>
      </c>
      <c r="AU90" s="21" t="s">
        <v>8</v>
      </c>
      <c r="AV90" s="21" t="s">
        <v>4</v>
      </c>
      <c r="AW90" s="21" t="s">
        <v>5</v>
      </c>
      <c r="AX90" s="21" t="s">
        <v>88</v>
      </c>
      <c r="AY90" s="21" t="s">
        <v>7</v>
      </c>
      <c r="AZ90" s="21" t="s">
        <v>8</v>
      </c>
      <c r="BA90" s="20"/>
    </row>
    <row r="91" spans="1:53" ht="15">
      <c r="A91" s="59" t="s">
        <v>162</v>
      </c>
      <c r="B91" s="59" t="s">
        <v>163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60"/>
      <c r="S91" s="63"/>
      <c r="T91" s="63"/>
      <c r="U91" s="63"/>
      <c r="V91" s="63"/>
      <c r="W91" s="41">
        <v>2</v>
      </c>
      <c r="X91" s="41">
        <v>1</v>
      </c>
      <c r="Y91" s="41">
        <v>0</v>
      </c>
      <c r="Z91" s="41" t="s">
        <v>22</v>
      </c>
      <c r="AA91" s="41">
        <v>5</v>
      </c>
      <c r="AB91" s="41"/>
      <c r="AC91" s="41"/>
      <c r="AD91" s="63"/>
      <c r="AE91" s="63"/>
      <c r="AF91" s="63"/>
      <c r="AG91" s="61"/>
      <c r="AH91" s="61"/>
      <c r="AI91" s="61"/>
      <c r="AJ91" s="61"/>
      <c r="AK91" s="61"/>
      <c r="AL91" s="63"/>
      <c r="AM91" s="63"/>
      <c r="AN91" s="63"/>
      <c r="AO91" s="63"/>
      <c r="AP91" s="63"/>
      <c r="AQ91" s="78"/>
      <c r="AR91" s="21"/>
      <c r="AS91" s="21"/>
      <c r="AT91" s="21"/>
      <c r="AU91" s="21"/>
      <c r="AV91" s="21"/>
      <c r="AW91" s="21"/>
      <c r="AX91" s="21"/>
      <c r="AY91" s="21"/>
      <c r="AZ91" s="21"/>
      <c r="BA91" s="79"/>
    </row>
    <row r="92" spans="1:53" ht="25.5">
      <c r="A92" s="59" t="s">
        <v>165</v>
      </c>
      <c r="B92" s="59" t="s">
        <v>166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60"/>
      <c r="S92" s="63"/>
      <c r="T92" s="63"/>
      <c r="U92" s="63"/>
      <c r="V92" s="63"/>
      <c r="W92" s="41">
        <v>2</v>
      </c>
      <c r="X92" s="41">
        <v>0</v>
      </c>
      <c r="Y92" s="41">
        <v>1</v>
      </c>
      <c r="Z92" s="41" t="s">
        <v>22</v>
      </c>
      <c r="AA92" s="41">
        <v>5</v>
      </c>
      <c r="AB92" s="41"/>
      <c r="AC92" s="41"/>
      <c r="AD92" s="63"/>
      <c r="AE92" s="63"/>
      <c r="AF92" s="63"/>
      <c r="AG92" s="61"/>
      <c r="AH92" s="61"/>
      <c r="AI92" s="61"/>
      <c r="AJ92" s="61"/>
      <c r="AK92" s="61"/>
      <c r="AL92" s="63"/>
      <c r="AM92" s="63"/>
      <c r="AN92" s="63"/>
      <c r="AO92" s="63"/>
      <c r="AP92" s="63"/>
      <c r="AQ92" s="78"/>
      <c r="AR92" s="21"/>
      <c r="AS92" s="21"/>
      <c r="AT92" s="21"/>
      <c r="AU92" s="21"/>
      <c r="AV92" s="21"/>
      <c r="AW92" s="21"/>
      <c r="AX92" s="21"/>
      <c r="AY92" s="21"/>
      <c r="AZ92" s="21"/>
      <c r="BA92" s="20" t="s">
        <v>169</v>
      </c>
    </row>
    <row r="93" spans="1:53" ht="25.5">
      <c r="A93" s="59" t="s">
        <v>167</v>
      </c>
      <c r="B93" s="59" t="s">
        <v>168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60"/>
      <c r="S93" s="63"/>
      <c r="T93" s="63"/>
      <c r="U93" s="63"/>
      <c r="V93" s="63"/>
      <c r="W93" s="41">
        <v>2</v>
      </c>
      <c r="X93" s="41">
        <v>1</v>
      </c>
      <c r="Y93" s="41">
        <v>1</v>
      </c>
      <c r="Z93" s="41" t="s">
        <v>15</v>
      </c>
      <c r="AA93" s="41">
        <v>5</v>
      </c>
      <c r="AB93" s="41"/>
      <c r="AC93" s="41"/>
      <c r="AD93" s="63"/>
      <c r="AE93" s="63"/>
      <c r="AF93" s="63"/>
      <c r="AG93" s="61"/>
      <c r="AH93" s="61"/>
      <c r="AI93" s="61"/>
      <c r="AJ93" s="61"/>
      <c r="AK93" s="61"/>
      <c r="AL93" s="63"/>
      <c r="AM93" s="63"/>
      <c r="AN93" s="63"/>
      <c r="AO93" s="63"/>
      <c r="AP93" s="63"/>
      <c r="AQ93" s="78"/>
      <c r="AR93" s="21"/>
      <c r="AS93" s="21"/>
      <c r="AT93" s="21"/>
      <c r="AU93" s="21"/>
      <c r="AV93" s="21"/>
      <c r="AW93" s="21"/>
      <c r="AX93" s="21"/>
      <c r="AY93" s="21"/>
      <c r="AZ93" s="21"/>
      <c r="BA93" s="20" t="s">
        <v>170</v>
      </c>
    </row>
    <row r="94" spans="1:53" ht="15">
      <c r="A94" s="59" t="s">
        <v>113</v>
      </c>
      <c r="B94" s="59" t="s">
        <v>115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60"/>
      <c r="S94" s="63"/>
      <c r="T94" s="63"/>
      <c r="U94" s="63"/>
      <c r="V94" s="63"/>
      <c r="W94" s="41"/>
      <c r="X94" s="41"/>
      <c r="Y94" s="41"/>
      <c r="Z94" s="41"/>
      <c r="AA94" s="41"/>
      <c r="AB94" s="41"/>
      <c r="AC94" s="41"/>
      <c r="AD94" s="63"/>
      <c r="AE94" s="63"/>
      <c r="AF94" s="63"/>
      <c r="AG94" s="61"/>
      <c r="AH94" s="61"/>
      <c r="AI94" s="61"/>
      <c r="AJ94" s="61"/>
      <c r="AK94" s="61"/>
      <c r="AL94" s="63">
        <v>0</v>
      </c>
      <c r="AM94" s="63">
        <v>0</v>
      </c>
      <c r="AN94" s="63">
        <v>0</v>
      </c>
      <c r="AO94" s="63" t="s">
        <v>83</v>
      </c>
      <c r="AP94" s="63">
        <v>0</v>
      </c>
      <c r="AQ94" s="78"/>
      <c r="AR94" s="21"/>
      <c r="AS94" s="21"/>
      <c r="AT94" s="21"/>
      <c r="AU94" s="21"/>
      <c r="AV94" s="21"/>
      <c r="AW94" s="21"/>
      <c r="AX94" s="21"/>
      <c r="AY94" s="21"/>
      <c r="AZ94" s="21"/>
      <c r="BA94" s="20" t="s">
        <v>116</v>
      </c>
    </row>
    <row r="95" spans="1:53" ht="15">
      <c r="A95" s="59"/>
      <c r="B95" s="59" t="s">
        <v>97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60"/>
      <c r="S95" s="63"/>
      <c r="T95" s="63"/>
      <c r="U95" s="63"/>
      <c r="V95" s="63"/>
      <c r="W95" s="41"/>
      <c r="X95" s="41"/>
      <c r="Y95" s="41"/>
      <c r="Z95" s="41" t="s">
        <v>121</v>
      </c>
      <c r="AA95" s="41">
        <v>5</v>
      </c>
      <c r="AB95" s="41"/>
      <c r="AC95" s="41"/>
      <c r="AD95" s="63"/>
      <c r="AE95" s="63"/>
      <c r="AF95" s="63"/>
      <c r="AG95" s="61"/>
      <c r="AH95" s="61"/>
      <c r="AI95" s="61"/>
      <c r="AJ95" s="61"/>
      <c r="AK95" s="61"/>
      <c r="AL95" s="63"/>
      <c r="AM95" s="63"/>
      <c r="AN95" s="63"/>
      <c r="AO95" s="63"/>
      <c r="AP95" s="63"/>
      <c r="AQ95" s="78"/>
      <c r="AR95" s="21"/>
      <c r="AS95" s="21"/>
      <c r="AT95" s="21"/>
      <c r="AU95" s="21"/>
      <c r="AV95" s="21"/>
      <c r="AW95" s="21"/>
      <c r="AX95" s="21"/>
      <c r="AY95" s="21"/>
      <c r="AZ95" s="21"/>
      <c r="BA95" s="79"/>
    </row>
    <row r="97" spans="1:53" ht="32.25" customHeight="1">
      <c r="A97" s="199" t="s">
        <v>99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</row>
    <row r="99" spans="1:53" ht="15">
      <c r="A99" s="203" t="s">
        <v>0</v>
      </c>
      <c r="B99" s="203" t="s">
        <v>1</v>
      </c>
      <c r="C99" s="200" t="s">
        <v>2</v>
      </c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2"/>
      <c r="BA99" s="19" t="s">
        <v>3</v>
      </c>
    </row>
    <row r="100" spans="1:53" ht="15">
      <c r="A100" s="204"/>
      <c r="B100" s="204"/>
      <c r="C100" s="192">
        <v>1</v>
      </c>
      <c r="D100" s="193"/>
      <c r="E100" s="193"/>
      <c r="F100" s="193"/>
      <c r="G100" s="194"/>
      <c r="H100" s="192">
        <v>2</v>
      </c>
      <c r="I100" s="193"/>
      <c r="J100" s="193"/>
      <c r="K100" s="193"/>
      <c r="L100" s="194"/>
      <c r="M100" s="192">
        <v>3</v>
      </c>
      <c r="N100" s="193"/>
      <c r="O100" s="193"/>
      <c r="P100" s="193"/>
      <c r="Q100" s="194"/>
      <c r="R100" s="192">
        <v>4</v>
      </c>
      <c r="S100" s="193"/>
      <c r="T100" s="193"/>
      <c r="U100" s="193"/>
      <c r="V100" s="194"/>
      <c r="W100" s="192">
        <v>5</v>
      </c>
      <c r="X100" s="193"/>
      <c r="Y100" s="193"/>
      <c r="Z100" s="193"/>
      <c r="AA100" s="194"/>
      <c r="AB100" s="192">
        <v>6</v>
      </c>
      <c r="AC100" s="193"/>
      <c r="AD100" s="193"/>
      <c r="AE100" s="193"/>
      <c r="AF100" s="194"/>
      <c r="AG100" s="192">
        <v>7</v>
      </c>
      <c r="AH100" s="193"/>
      <c r="AI100" s="193"/>
      <c r="AJ100" s="193"/>
      <c r="AK100" s="194"/>
      <c r="AL100" s="192">
        <v>8</v>
      </c>
      <c r="AM100" s="193"/>
      <c r="AN100" s="193"/>
      <c r="AO100" s="193"/>
      <c r="AP100" s="194"/>
      <c r="AQ100" s="192">
        <v>9</v>
      </c>
      <c r="AR100" s="193"/>
      <c r="AS100" s="193"/>
      <c r="AT100" s="193"/>
      <c r="AU100" s="194"/>
      <c r="AV100" s="192">
        <v>10</v>
      </c>
      <c r="AW100" s="193"/>
      <c r="AX100" s="193"/>
      <c r="AY100" s="193"/>
      <c r="AZ100" s="194"/>
      <c r="BA100" s="20"/>
    </row>
    <row r="101" spans="1:53" ht="25.5">
      <c r="A101" s="205"/>
      <c r="B101" s="205"/>
      <c r="C101" s="21" t="s">
        <v>4</v>
      </c>
      <c r="D101" s="21" t="s">
        <v>5</v>
      </c>
      <c r="E101" s="21" t="s">
        <v>88</v>
      </c>
      <c r="F101" s="21" t="s">
        <v>7</v>
      </c>
      <c r="G101" s="21" t="s">
        <v>8</v>
      </c>
      <c r="H101" s="21" t="s">
        <v>4</v>
      </c>
      <c r="I101" s="21" t="s">
        <v>5</v>
      </c>
      <c r="J101" s="21" t="s">
        <v>88</v>
      </c>
      <c r="K101" s="21" t="s">
        <v>7</v>
      </c>
      <c r="L101" s="21" t="s">
        <v>8</v>
      </c>
      <c r="M101" s="21" t="s">
        <v>4</v>
      </c>
      <c r="N101" s="21" t="s">
        <v>5</v>
      </c>
      <c r="O101" s="21" t="s">
        <v>88</v>
      </c>
      <c r="P101" s="21" t="s">
        <v>7</v>
      </c>
      <c r="Q101" s="21" t="s">
        <v>8</v>
      </c>
      <c r="R101" s="21" t="s">
        <v>4</v>
      </c>
      <c r="S101" s="21" t="s">
        <v>5</v>
      </c>
      <c r="T101" s="21" t="s">
        <v>88</v>
      </c>
      <c r="U101" s="21" t="s">
        <v>7</v>
      </c>
      <c r="V101" s="21" t="s">
        <v>8</v>
      </c>
      <c r="W101" s="58" t="s">
        <v>4</v>
      </c>
      <c r="X101" s="58" t="s">
        <v>5</v>
      </c>
      <c r="Y101" s="58" t="s">
        <v>88</v>
      </c>
      <c r="Z101" s="58" t="s">
        <v>7</v>
      </c>
      <c r="AA101" s="58" t="s">
        <v>8</v>
      </c>
      <c r="AB101" s="58" t="s">
        <v>4</v>
      </c>
      <c r="AC101" s="58" t="s">
        <v>5</v>
      </c>
      <c r="AD101" s="58" t="s">
        <v>88</v>
      </c>
      <c r="AE101" s="58" t="s">
        <v>7</v>
      </c>
      <c r="AF101" s="58" t="s">
        <v>8</v>
      </c>
      <c r="AG101" s="58" t="s">
        <v>4</v>
      </c>
      <c r="AH101" s="58" t="s">
        <v>5</v>
      </c>
      <c r="AI101" s="58" t="s">
        <v>88</v>
      </c>
      <c r="AJ101" s="58" t="s">
        <v>7</v>
      </c>
      <c r="AK101" s="58" t="s">
        <v>8</v>
      </c>
      <c r="AL101" s="58" t="s">
        <v>4</v>
      </c>
      <c r="AM101" s="58" t="s">
        <v>5</v>
      </c>
      <c r="AN101" s="21" t="s">
        <v>88</v>
      </c>
      <c r="AO101" s="21" t="s">
        <v>7</v>
      </c>
      <c r="AP101" s="21" t="s">
        <v>8</v>
      </c>
      <c r="AQ101" s="21" t="s">
        <v>4</v>
      </c>
      <c r="AR101" s="21" t="s">
        <v>5</v>
      </c>
      <c r="AS101" s="21" t="s">
        <v>88</v>
      </c>
      <c r="AT101" s="21" t="s">
        <v>7</v>
      </c>
      <c r="AU101" s="21" t="s">
        <v>8</v>
      </c>
      <c r="AV101" s="21" t="s">
        <v>4</v>
      </c>
      <c r="AW101" s="21" t="s">
        <v>5</v>
      </c>
      <c r="AX101" s="21" t="s">
        <v>88</v>
      </c>
      <c r="AY101" s="21" t="s">
        <v>7</v>
      </c>
      <c r="AZ101" s="21" t="s">
        <v>8</v>
      </c>
      <c r="BA101" s="20"/>
    </row>
    <row r="102" spans="1:53" ht="15">
      <c r="A102" s="59" t="s">
        <v>117</v>
      </c>
      <c r="B102" s="59" t="s">
        <v>100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58"/>
      <c r="V102" s="71"/>
      <c r="W102" s="72"/>
      <c r="X102" s="72"/>
      <c r="Y102" s="72"/>
      <c r="Z102" s="72"/>
      <c r="AA102" s="49"/>
      <c r="AB102" s="48">
        <v>1</v>
      </c>
      <c r="AC102" s="48">
        <v>1</v>
      </c>
      <c r="AD102" s="48">
        <v>1</v>
      </c>
      <c r="AE102" s="48" t="s">
        <v>22</v>
      </c>
      <c r="AF102" s="48">
        <v>5</v>
      </c>
      <c r="AG102" s="49"/>
      <c r="AH102" s="49"/>
      <c r="AI102" s="72"/>
      <c r="AJ102" s="72"/>
      <c r="AK102" s="72"/>
      <c r="AL102" s="80"/>
      <c r="AM102" s="80"/>
      <c r="AN102" s="81"/>
      <c r="AO102" s="58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79"/>
    </row>
    <row r="103" spans="1:53" ht="15">
      <c r="A103" s="22" t="s">
        <v>27</v>
      </c>
      <c r="B103" s="22" t="s">
        <v>28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7"/>
      <c r="N103" s="27"/>
      <c r="O103" s="27"/>
      <c r="P103" s="27"/>
      <c r="Q103" s="27"/>
      <c r="R103" s="84"/>
      <c r="S103" s="84"/>
      <c r="T103" s="84"/>
      <c r="U103" s="84"/>
      <c r="V103" s="84"/>
      <c r="W103" s="72"/>
      <c r="X103" s="72"/>
      <c r="Y103" s="72"/>
      <c r="Z103" s="72"/>
      <c r="AA103" s="49"/>
      <c r="AB103" s="84">
        <v>0</v>
      </c>
      <c r="AC103" s="84">
        <v>0</v>
      </c>
      <c r="AD103" s="84">
        <v>3</v>
      </c>
      <c r="AE103" s="84" t="s">
        <v>22</v>
      </c>
      <c r="AF103" s="84">
        <v>5</v>
      </c>
      <c r="AG103" s="49"/>
      <c r="AH103" s="49"/>
      <c r="AI103" s="72"/>
      <c r="AJ103" s="72"/>
      <c r="AK103" s="72"/>
      <c r="AL103" s="80"/>
      <c r="AM103" s="72"/>
      <c r="AN103" s="72"/>
      <c r="AO103" s="80"/>
      <c r="AP103" s="78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79"/>
    </row>
    <row r="104" spans="1:53" ht="25.5">
      <c r="A104" s="59" t="s">
        <v>171</v>
      </c>
      <c r="B104" s="59" t="s">
        <v>172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72"/>
      <c r="X104" s="72"/>
      <c r="Y104" s="72"/>
      <c r="Z104" s="72"/>
      <c r="AA104" s="49"/>
      <c r="AB104" s="48">
        <v>2</v>
      </c>
      <c r="AC104" s="48">
        <v>1</v>
      </c>
      <c r="AD104" s="48">
        <v>2</v>
      </c>
      <c r="AE104" s="48" t="s">
        <v>22</v>
      </c>
      <c r="AF104" s="48">
        <v>5</v>
      </c>
      <c r="AG104" s="49"/>
      <c r="AH104" s="49"/>
      <c r="AI104" s="72"/>
      <c r="AJ104" s="72"/>
      <c r="AK104" s="72"/>
      <c r="AL104" s="80"/>
      <c r="AM104" s="72"/>
      <c r="AN104" s="72"/>
      <c r="AO104" s="80"/>
      <c r="AP104" s="78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0" t="s">
        <v>173</v>
      </c>
    </row>
    <row r="105" spans="1:53" ht="15">
      <c r="A105" s="82" t="s">
        <v>111</v>
      </c>
      <c r="B105" s="82" t="s">
        <v>110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38"/>
      <c r="U105" s="41"/>
      <c r="V105" s="41"/>
      <c r="W105" s="41"/>
      <c r="X105" s="41"/>
      <c r="Y105" s="41"/>
      <c r="Z105" s="41"/>
      <c r="AA105" s="41"/>
      <c r="AB105" s="41">
        <v>2</v>
      </c>
      <c r="AC105" s="41">
        <v>1</v>
      </c>
      <c r="AD105" s="41">
        <v>0</v>
      </c>
      <c r="AE105" s="41" t="s">
        <v>15</v>
      </c>
      <c r="AF105" s="41">
        <v>5</v>
      </c>
      <c r="AG105" s="34"/>
      <c r="AH105" s="34"/>
      <c r="AI105" s="34"/>
      <c r="AJ105" s="34"/>
      <c r="AK105" s="34"/>
      <c r="AL105" s="41"/>
      <c r="AM105" s="41"/>
      <c r="AN105" s="41"/>
      <c r="AO105" s="41"/>
      <c r="AP105" s="39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9" t="s">
        <v>71</v>
      </c>
    </row>
    <row r="106" spans="1:53" ht="15">
      <c r="A106" s="82" t="s">
        <v>113</v>
      </c>
      <c r="B106" s="82" t="s">
        <v>115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3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33"/>
      <c r="AH106" s="33"/>
      <c r="AI106" s="33"/>
      <c r="AJ106" s="33"/>
      <c r="AK106" s="33"/>
      <c r="AL106" s="41"/>
      <c r="AM106" s="41"/>
      <c r="AN106" s="41"/>
      <c r="AO106" s="41"/>
      <c r="AP106" s="39"/>
      <c r="AQ106" s="24">
        <v>0</v>
      </c>
      <c r="AR106" s="24">
        <v>0</v>
      </c>
      <c r="AS106" s="24">
        <v>0</v>
      </c>
      <c r="AT106" s="24" t="s">
        <v>83</v>
      </c>
      <c r="AU106" s="24">
        <v>0</v>
      </c>
      <c r="AV106" s="24"/>
      <c r="AW106" s="24"/>
      <c r="AX106" s="24"/>
      <c r="AY106" s="24"/>
      <c r="AZ106" s="24"/>
      <c r="BA106" s="20" t="s">
        <v>116</v>
      </c>
    </row>
    <row r="107" spans="1:53" ht="15">
      <c r="A107" s="59"/>
      <c r="B107" s="59" t="s">
        <v>97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60"/>
      <c r="U107" s="63"/>
      <c r="V107" s="63"/>
      <c r="W107" s="61"/>
      <c r="X107" s="61"/>
      <c r="Y107" s="61"/>
      <c r="Z107" s="61"/>
      <c r="AA107" s="33"/>
      <c r="AB107" s="41"/>
      <c r="AC107" s="41"/>
      <c r="AD107" s="41"/>
      <c r="AE107" s="41" t="s">
        <v>121</v>
      </c>
      <c r="AF107" s="41">
        <v>5</v>
      </c>
      <c r="AG107" s="33"/>
      <c r="AH107" s="33"/>
      <c r="AI107" s="61"/>
      <c r="AJ107" s="61"/>
      <c r="AK107" s="61"/>
      <c r="AL107" s="63"/>
      <c r="AM107" s="63"/>
      <c r="AN107" s="63"/>
      <c r="AO107" s="63"/>
      <c r="AP107" s="78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79"/>
    </row>
  </sheetData>
  <sheetProtection/>
  <mergeCells count="289">
    <mergeCell ref="AK13:AK14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E13:AE14"/>
    <mergeCell ref="AF13:AF14"/>
    <mergeCell ref="AG13:AG14"/>
    <mergeCell ref="AH13:AH14"/>
    <mergeCell ref="AI13:AI14"/>
    <mergeCell ref="AJ13:AJ14"/>
    <mergeCell ref="C69:AZ69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L100:AP100"/>
    <mergeCell ref="AQ100:AU100"/>
    <mergeCell ref="AV100:AZ100"/>
    <mergeCell ref="A97:BA97"/>
    <mergeCell ref="A99:A101"/>
    <mergeCell ref="B99:B101"/>
    <mergeCell ref="C99:AZ99"/>
    <mergeCell ref="C100:G100"/>
    <mergeCell ref="H100:L100"/>
    <mergeCell ref="M100:Q100"/>
    <mergeCell ref="R100:V100"/>
    <mergeCell ref="W100:AA100"/>
    <mergeCell ref="AB89:AF89"/>
    <mergeCell ref="AG89:AK89"/>
    <mergeCell ref="R89:V89"/>
    <mergeCell ref="W89:AA89"/>
    <mergeCell ref="AB100:AF100"/>
    <mergeCell ref="AG100:AK100"/>
    <mergeCell ref="AL89:AP89"/>
    <mergeCell ref="AQ89:AU89"/>
    <mergeCell ref="AV89:AZ89"/>
    <mergeCell ref="A86:BA86"/>
    <mergeCell ref="A88:A90"/>
    <mergeCell ref="B88:B90"/>
    <mergeCell ref="C88:AZ88"/>
    <mergeCell ref="C89:G89"/>
    <mergeCell ref="H89:L89"/>
    <mergeCell ref="M89:Q89"/>
    <mergeCell ref="W4:AA4"/>
    <mergeCell ref="AB4:AF4"/>
    <mergeCell ref="AG4:AK4"/>
    <mergeCell ref="A3:A5"/>
    <mergeCell ref="B3:B5"/>
    <mergeCell ref="C4:G4"/>
    <mergeCell ref="H4:L4"/>
    <mergeCell ref="M4:Q4"/>
    <mergeCell ref="R4:V4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AK20:AK22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W46:W47"/>
    <mergeCell ref="X46:X47"/>
    <mergeCell ref="M46:M47"/>
    <mergeCell ref="N46:N47"/>
    <mergeCell ref="O46:O47"/>
    <mergeCell ref="P46:P47"/>
    <mergeCell ref="Q46:Q47"/>
    <mergeCell ref="R46:R47"/>
    <mergeCell ref="AJ46:AJ47"/>
    <mergeCell ref="Y46:Y47"/>
    <mergeCell ref="Z46:Z47"/>
    <mergeCell ref="AA46:AA47"/>
    <mergeCell ref="AB46:AB47"/>
    <mergeCell ref="AC46:AC47"/>
    <mergeCell ref="AD46:AD47"/>
    <mergeCell ref="I48:I49"/>
    <mergeCell ref="AE46:AE47"/>
    <mergeCell ref="AF46:AF47"/>
    <mergeCell ref="AG46:AG47"/>
    <mergeCell ref="AH46:AH47"/>
    <mergeCell ref="AI46:AI47"/>
    <mergeCell ref="S46:S47"/>
    <mergeCell ref="T46:T47"/>
    <mergeCell ref="U46:U47"/>
    <mergeCell ref="V46:V47"/>
    <mergeCell ref="O48:O49"/>
    <mergeCell ref="AK46:AK47"/>
    <mergeCell ref="A48:A49"/>
    <mergeCell ref="B48:B49"/>
    <mergeCell ref="C48:C49"/>
    <mergeCell ref="D48:D49"/>
    <mergeCell ref="E48:E49"/>
    <mergeCell ref="F48:F49"/>
    <mergeCell ref="G48:G49"/>
    <mergeCell ref="H48:H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AG48:AG49"/>
    <mergeCell ref="V48:V49"/>
    <mergeCell ref="W48:W49"/>
    <mergeCell ref="X48:X49"/>
    <mergeCell ref="Y48:Y49"/>
    <mergeCell ref="Z48:Z49"/>
    <mergeCell ref="AA48:AA49"/>
    <mergeCell ref="M68:Q68"/>
    <mergeCell ref="R68:V68"/>
    <mergeCell ref="W68:AA68"/>
    <mergeCell ref="AB68:AF68"/>
    <mergeCell ref="AB48:AB49"/>
    <mergeCell ref="AC48:AC49"/>
    <mergeCell ref="AD48:AD49"/>
    <mergeCell ref="AE48:AE49"/>
    <mergeCell ref="AF48:AF49"/>
    <mergeCell ref="P48:P49"/>
    <mergeCell ref="A71:BA71"/>
    <mergeCell ref="AL4:AP4"/>
    <mergeCell ref="C3:AZ3"/>
    <mergeCell ref="AQ4:AU4"/>
    <mergeCell ref="AV4:AZ4"/>
    <mergeCell ref="A73:A75"/>
    <mergeCell ref="B73:B75"/>
    <mergeCell ref="C73:AZ73"/>
    <mergeCell ref="C74:G74"/>
    <mergeCell ref="AH48:AH49"/>
    <mergeCell ref="AL68:AP68"/>
    <mergeCell ref="AQ68:AU68"/>
    <mergeCell ref="AV68:AZ68"/>
    <mergeCell ref="AG68:AK68"/>
    <mergeCell ref="A1:BA1"/>
    <mergeCell ref="AI48:AI49"/>
    <mergeCell ref="AJ48:AJ49"/>
    <mergeCell ref="AK48:AK49"/>
    <mergeCell ref="C68:G68"/>
    <mergeCell ref="H68:L68"/>
    <mergeCell ref="AL74:AP74"/>
    <mergeCell ref="AQ74:AU74"/>
    <mergeCell ref="AV74:AZ74"/>
    <mergeCell ref="H74:L74"/>
    <mergeCell ref="M74:Q74"/>
    <mergeCell ref="R74:V74"/>
    <mergeCell ref="W74:AA74"/>
    <mergeCell ref="AB74:AF74"/>
    <mergeCell ref="AG74:AK74"/>
  </mergeCells>
  <printOptions/>
  <pageMargins left="0.35433070866141736" right="0.35433070866141736" top="0.4330708661417323" bottom="0.2362204724409449" header="0.5118110236220472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14.57421875" style="15" bestFit="1" customWidth="1"/>
    <col min="2" max="2" width="34.7109375" style="15" bestFit="1" customWidth="1"/>
    <col min="3" max="8" width="3.28125" style="1" customWidth="1"/>
    <col min="9" max="9" width="3.57421875" style="1" customWidth="1"/>
    <col min="10" max="10" width="3.421875" style="1" customWidth="1"/>
    <col min="11" max="14" width="3.28125" style="1" customWidth="1"/>
    <col min="15" max="15" width="4.7109375" style="1" customWidth="1"/>
    <col min="16" max="19" width="3.28125" style="1" customWidth="1"/>
    <col min="20" max="20" width="4.140625" style="1" customWidth="1"/>
    <col min="21" max="22" width="3.28125" style="1" customWidth="1"/>
    <col min="23" max="23" width="14.28125" style="15" bestFit="1" customWidth="1"/>
    <col min="24" max="16384" width="9.140625" style="15" customWidth="1"/>
  </cols>
  <sheetData>
    <row r="1" spans="1:23" ht="18" customHeight="1">
      <c r="A1" s="211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8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="213" customFormat="1" ht="18" customHeight="1">
      <c r="A3" s="213" t="s">
        <v>296</v>
      </c>
    </row>
    <row r="4" s="108" customFormat="1" ht="18" customHeight="1"/>
    <row r="5" spans="1:23" s="108" customFormat="1" ht="18" customHeight="1">
      <c r="A5" s="211" t="s">
        <v>175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</row>
    <row r="7" spans="1:23" ht="15" customHeight="1">
      <c r="A7" s="214" t="s">
        <v>0</v>
      </c>
      <c r="B7" s="214" t="s">
        <v>1</v>
      </c>
      <c r="C7" s="215" t="s">
        <v>2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13" t="s">
        <v>3</v>
      </c>
    </row>
    <row r="8" spans="1:23" ht="15">
      <c r="A8" s="214"/>
      <c r="B8" s="214"/>
      <c r="C8" s="216">
        <v>1</v>
      </c>
      <c r="D8" s="216"/>
      <c r="E8" s="216"/>
      <c r="F8" s="216"/>
      <c r="G8" s="216"/>
      <c r="H8" s="216">
        <v>2</v>
      </c>
      <c r="I8" s="216"/>
      <c r="J8" s="216"/>
      <c r="K8" s="216"/>
      <c r="L8" s="216"/>
      <c r="M8" s="216">
        <v>3</v>
      </c>
      <c r="N8" s="216"/>
      <c r="O8" s="216"/>
      <c r="P8" s="216"/>
      <c r="Q8" s="216"/>
      <c r="R8" s="216">
        <v>4</v>
      </c>
      <c r="S8" s="216"/>
      <c r="T8" s="216"/>
      <c r="U8" s="216"/>
      <c r="V8" s="216"/>
      <c r="W8" s="12"/>
    </row>
    <row r="9" spans="1:23" ht="26.25">
      <c r="A9" s="214"/>
      <c r="B9" s="214"/>
      <c r="C9" s="2" t="s">
        <v>4</v>
      </c>
      <c r="D9" s="2" t="s">
        <v>5</v>
      </c>
      <c r="E9" s="2" t="s">
        <v>176</v>
      </c>
      <c r="F9" s="2" t="s">
        <v>7</v>
      </c>
      <c r="G9" s="2" t="s">
        <v>8</v>
      </c>
      <c r="H9" s="2" t="s">
        <v>4</v>
      </c>
      <c r="I9" s="2" t="s">
        <v>5</v>
      </c>
      <c r="J9" s="2" t="s">
        <v>176</v>
      </c>
      <c r="K9" s="2" t="s">
        <v>7</v>
      </c>
      <c r="L9" s="2" t="s">
        <v>9</v>
      </c>
      <c r="M9" s="2" t="s">
        <v>4</v>
      </c>
      <c r="N9" s="2" t="s">
        <v>5</v>
      </c>
      <c r="O9" s="2" t="s">
        <v>176</v>
      </c>
      <c r="P9" s="2" t="s">
        <v>7</v>
      </c>
      <c r="Q9" s="2" t="s">
        <v>9</v>
      </c>
      <c r="R9" s="2" t="s">
        <v>4</v>
      </c>
      <c r="S9" s="2" t="s">
        <v>5</v>
      </c>
      <c r="T9" s="2" t="s">
        <v>176</v>
      </c>
      <c r="U9" s="2" t="s">
        <v>7</v>
      </c>
      <c r="V9" s="2" t="s">
        <v>9</v>
      </c>
      <c r="W9" s="12"/>
    </row>
    <row r="10" spans="1:23" ht="26.25">
      <c r="A10" s="109" t="s">
        <v>177</v>
      </c>
      <c r="B10" s="6" t="s">
        <v>137</v>
      </c>
      <c r="C10" s="5">
        <v>10</v>
      </c>
      <c r="D10" s="5">
        <v>5</v>
      </c>
      <c r="E10" s="5">
        <v>5</v>
      </c>
      <c r="F10" s="5" t="s">
        <v>15</v>
      </c>
      <c r="G10" s="5">
        <v>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8"/>
    </row>
    <row r="11" spans="1:23" ht="26.25">
      <c r="A11" s="6" t="s">
        <v>178</v>
      </c>
      <c r="B11" s="6" t="s">
        <v>179</v>
      </c>
      <c r="C11" s="5">
        <v>10</v>
      </c>
      <c r="D11" s="5">
        <v>5</v>
      </c>
      <c r="E11" s="5">
        <v>5</v>
      </c>
      <c r="F11" s="5" t="s">
        <v>15</v>
      </c>
      <c r="G11" s="5">
        <v>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</row>
    <row r="12" spans="1:23" ht="26.25">
      <c r="A12" s="7" t="s">
        <v>180</v>
      </c>
      <c r="B12" s="6" t="s">
        <v>181</v>
      </c>
      <c r="C12" s="5">
        <v>10</v>
      </c>
      <c r="D12" s="5">
        <v>5</v>
      </c>
      <c r="E12" s="5">
        <v>5</v>
      </c>
      <c r="F12" s="5" t="s">
        <v>15</v>
      </c>
      <c r="G12" s="5">
        <v>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8"/>
    </row>
    <row r="13" spans="1:23" ht="15">
      <c r="A13" s="7" t="s">
        <v>182</v>
      </c>
      <c r="B13" s="6" t="s">
        <v>139</v>
      </c>
      <c r="C13" s="5">
        <v>10</v>
      </c>
      <c r="D13" s="5">
        <v>5</v>
      </c>
      <c r="E13" s="5">
        <v>5</v>
      </c>
      <c r="F13" s="5" t="s">
        <v>15</v>
      </c>
      <c r="G13" s="5">
        <v>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8"/>
    </row>
    <row r="14" spans="1:23" ht="26.25">
      <c r="A14" s="6" t="s">
        <v>183</v>
      </c>
      <c r="B14" s="6" t="s">
        <v>286</v>
      </c>
      <c r="C14" s="5">
        <v>5</v>
      </c>
      <c r="D14" s="5">
        <v>5</v>
      </c>
      <c r="E14" s="5">
        <v>10</v>
      </c>
      <c r="F14" s="5" t="s">
        <v>22</v>
      </c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</row>
    <row r="15" spans="1:23" ht="15">
      <c r="A15" s="152" t="s">
        <v>160</v>
      </c>
      <c r="B15" s="145" t="s">
        <v>161</v>
      </c>
      <c r="C15" s="157">
        <v>10</v>
      </c>
      <c r="D15" s="157">
        <v>0</v>
      </c>
      <c r="E15" s="157">
        <v>10</v>
      </c>
      <c r="F15" s="157" t="s">
        <v>15</v>
      </c>
      <c r="G15" s="157">
        <v>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8"/>
    </row>
    <row r="16" spans="1:23" s="142" customFormat="1" ht="25.5">
      <c r="A16" s="152" t="s">
        <v>190</v>
      </c>
      <c r="B16" s="191" t="s">
        <v>299</v>
      </c>
      <c r="C16" s="190">
        <v>0</v>
      </c>
      <c r="D16" s="190">
        <v>2</v>
      </c>
      <c r="E16" s="190">
        <v>0</v>
      </c>
      <c r="F16" s="190" t="s">
        <v>83</v>
      </c>
      <c r="G16" s="190">
        <v>0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6"/>
    </row>
    <row r="17" spans="1:23" ht="15">
      <c r="A17" s="6" t="s">
        <v>185</v>
      </c>
      <c r="B17" s="6" t="s">
        <v>89</v>
      </c>
      <c r="C17" s="5"/>
      <c r="D17" s="5"/>
      <c r="E17" s="5"/>
      <c r="F17" s="5"/>
      <c r="G17" s="5"/>
      <c r="H17" s="5">
        <v>10</v>
      </c>
      <c r="I17" s="5">
        <v>5</v>
      </c>
      <c r="J17" s="5">
        <v>5</v>
      </c>
      <c r="K17" s="5" t="s">
        <v>15</v>
      </c>
      <c r="L17" s="5">
        <v>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8"/>
    </row>
    <row r="18" spans="1:23" ht="26.25">
      <c r="A18" s="6" t="s">
        <v>186</v>
      </c>
      <c r="B18" s="6" t="s">
        <v>187</v>
      </c>
      <c r="C18" s="5"/>
      <c r="D18" s="5"/>
      <c r="E18" s="5"/>
      <c r="F18" s="5"/>
      <c r="G18" s="5"/>
      <c r="H18" s="5">
        <v>5</v>
      </c>
      <c r="I18" s="5">
        <v>10</v>
      </c>
      <c r="J18" s="5">
        <v>5</v>
      </c>
      <c r="K18" s="5" t="s">
        <v>22</v>
      </c>
      <c r="L18" s="5">
        <v>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</row>
    <row r="19" spans="1:23" ht="26.25">
      <c r="A19" s="6" t="s">
        <v>188</v>
      </c>
      <c r="B19" s="6" t="s">
        <v>189</v>
      </c>
      <c r="C19" s="5"/>
      <c r="D19" s="5"/>
      <c r="E19" s="5"/>
      <c r="F19" s="5"/>
      <c r="G19" s="5"/>
      <c r="H19" s="5">
        <v>5</v>
      </c>
      <c r="I19" s="5">
        <v>10</v>
      </c>
      <c r="J19" s="5">
        <v>5</v>
      </c>
      <c r="K19" s="5" t="s">
        <v>22</v>
      </c>
      <c r="L19" s="5">
        <v>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8"/>
    </row>
    <row r="20" spans="1:23" ht="15">
      <c r="A20" s="6" t="s">
        <v>190</v>
      </c>
      <c r="B20" s="6" t="s">
        <v>191</v>
      </c>
      <c r="C20" s="5"/>
      <c r="D20" s="5"/>
      <c r="E20" s="5"/>
      <c r="F20" s="5"/>
      <c r="G20" s="5"/>
      <c r="H20" s="5">
        <v>0</v>
      </c>
      <c r="I20" s="5">
        <v>15</v>
      </c>
      <c r="J20" s="5">
        <v>0</v>
      </c>
      <c r="K20" s="5" t="s">
        <v>22</v>
      </c>
      <c r="L20" s="5">
        <v>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8"/>
    </row>
    <row r="21" spans="1:23" ht="26.25">
      <c r="A21" s="6" t="s">
        <v>184</v>
      </c>
      <c r="B21" s="145" t="s">
        <v>266</v>
      </c>
      <c r="C21" s="5"/>
      <c r="D21" s="5"/>
      <c r="E21" s="5"/>
      <c r="F21" s="5"/>
      <c r="G21" s="5"/>
      <c r="H21" s="5"/>
      <c r="I21" s="5"/>
      <c r="J21" s="5"/>
      <c r="K21" s="5" t="s">
        <v>121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</row>
    <row r="22" spans="1:23" ht="26.25">
      <c r="A22" s="6" t="s">
        <v>190</v>
      </c>
      <c r="B22" s="6" t="s">
        <v>102</v>
      </c>
      <c r="C22" s="5"/>
      <c r="D22" s="5"/>
      <c r="E22" s="5"/>
      <c r="F22" s="5"/>
      <c r="G22" s="5"/>
      <c r="H22" s="5"/>
      <c r="I22" s="5"/>
      <c r="J22" s="5"/>
      <c r="K22" s="5" t="s">
        <v>121</v>
      </c>
      <c r="L22" s="5">
        <v>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8"/>
    </row>
    <row r="23" spans="1:23" ht="26.25" customHeight="1">
      <c r="A23" s="6" t="s">
        <v>192</v>
      </c>
      <c r="B23" s="6" t="s">
        <v>193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0</v>
      </c>
      <c r="N23" s="5">
        <v>15</v>
      </c>
      <c r="O23" s="5">
        <v>200</v>
      </c>
      <c r="P23" s="5" t="s">
        <v>22</v>
      </c>
      <c r="Q23" s="5">
        <v>20</v>
      </c>
      <c r="R23" s="5"/>
      <c r="S23" s="5"/>
      <c r="T23" s="5"/>
      <c r="U23" s="5"/>
      <c r="V23" s="5"/>
      <c r="W23" s="8"/>
    </row>
    <row r="24" spans="1:23" ht="26.25">
      <c r="A24" s="6" t="s">
        <v>194</v>
      </c>
      <c r="B24" s="6" t="s">
        <v>195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0</v>
      </c>
      <c r="N24" s="5">
        <v>15</v>
      </c>
      <c r="O24" s="5">
        <v>20</v>
      </c>
      <c r="P24" s="5" t="s">
        <v>22</v>
      </c>
      <c r="Q24" s="5">
        <v>5</v>
      </c>
      <c r="R24" s="5"/>
      <c r="S24" s="5"/>
      <c r="T24" s="5"/>
      <c r="U24" s="5"/>
      <c r="V24" s="5"/>
      <c r="W24" s="8"/>
    </row>
    <row r="25" spans="1:23" ht="15">
      <c r="A25" s="6" t="s">
        <v>190</v>
      </c>
      <c r="B25" s="6" t="s">
        <v>191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0</v>
      </c>
      <c r="N25" s="5">
        <v>15</v>
      </c>
      <c r="O25" s="5">
        <v>0</v>
      </c>
      <c r="P25" s="5" t="s">
        <v>22</v>
      </c>
      <c r="Q25" s="5">
        <v>5</v>
      </c>
      <c r="R25" s="5"/>
      <c r="S25" s="5"/>
      <c r="T25" s="5"/>
      <c r="U25" s="5"/>
      <c r="V25" s="5"/>
      <c r="W25" s="8"/>
    </row>
    <row r="26" spans="1:23" ht="27" customHeight="1">
      <c r="A26" s="6" t="s">
        <v>196</v>
      </c>
      <c r="B26" s="6" t="s">
        <v>197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0</v>
      </c>
      <c r="S26" s="5">
        <v>15</v>
      </c>
      <c r="T26" s="5">
        <v>200</v>
      </c>
      <c r="U26" s="5" t="s">
        <v>22</v>
      </c>
      <c r="V26" s="5">
        <v>20</v>
      </c>
      <c r="W26" s="8"/>
    </row>
    <row r="27" spans="1:23" ht="26.25">
      <c r="A27" s="6" t="s">
        <v>198</v>
      </c>
      <c r="B27" s="6" t="s">
        <v>293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0</v>
      </c>
      <c r="S27" s="5">
        <v>15</v>
      </c>
      <c r="T27" s="5">
        <v>0</v>
      </c>
      <c r="U27" s="5" t="s">
        <v>22</v>
      </c>
      <c r="V27" s="5">
        <v>5</v>
      </c>
      <c r="W27" s="8"/>
    </row>
    <row r="28" spans="1:23" ht="20.25" customHeight="1">
      <c r="A28" s="6" t="s">
        <v>184</v>
      </c>
      <c r="B28" s="6" t="s">
        <v>199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 t="s">
        <v>121</v>
      </c>
      <c r="V28" s="5">
        <v>5</v>
      </c>
      <c r="W28" s="8"/>
    </row>
    <row r="29" spans="1:23" ht="15">
      <c r="A29" s="6"/>
      <c r="B29" s="110" t="s">
        <v>87</v>
      </c>
      <c r="C29" s="217">
        <f>SUM(G10:G28)</f>
        <v>30</v>
      </c>
      <c r="D29" s="217"/>
      <c r="E29" s="217"/>
      <c r="F29" s="217"/>
      <c r="G29" s="217"/>
      <c r="H29" s="217">
        <f>SUM(L10:L28)</f>
        <v>30</v>
      </c>
      <c r="I29" s="217"/>
      <c r="J29" s="217"/>
      <c r="K29" s="217"/>
      <c r="L29" s="217"/>
      <c r="M29" s="217">
        <f>SUM(Q10:Q28)</f>
        <v>30</v>
      </c>
      <c r="N29" s="217"/>
      <c r="O29" s="217"/>
      <c r="P29" s="217"/>
      <c r="Q29" s="217"/>
      <c r="R29" s="217">
        <f>SUM(V10:V28)</f>
        <v>30</v>
      </c>
      <c r="S29" s="217"/>
      <c r="T29" s="217"/>
      <c r="U29" s="217"/>
      <c r="V29" s="217"/>
      <c r="W29" s="8"/>
    </row>
    <row r="30" spans="1:23" ht="15">
      <c r="A30" s="111"/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3"/>
    </row>
    <row r="31" spans="1:23" ht="23.25" customHeight="1">
      <c r="A31" s="218" t="s">
        <v>94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</row>
    <row r="33" spans="1:23" ht="15" customHeight="1">
      <c r="A33" s="214" t="s">
        <v>0</v>
      </c>
      <c r="B33" s="214" t="s">
        <v>1</v>
      </c>
      <c r="C33" s="215" t="s">
        <v>2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</row>
    <row r="34" spans="1:23" ht="15">
      <c r="A34" s="214"/>
      <c r="B34" s="214"/>
      <c r="C34" s="216">
        <v>1</v>
      </c>
      <c r="D34" s="216"/>
      <c r="E34" s="216"/>
      <c r="F34" s="216"/>
      <c r="G34" s="216"/>
      <c r="H34" s="216">
        <v>2</v>
      </c>
      <c r="I34" s="216"/>
      <c r="J34" s="216"/>
      <c r="K34" s="216"/>
      <c r="L34" s="216"/>
      <c r="M34" s="216">
        <v>3</v>
      </c>
      <c r="N34" s="216"/>
      <c r="O34" s="216"/>
      <c r="P34" s="216"/>
      <c r="Q34" s="216"/>
      <c r="R34" s="216">
        <v>4</v>
      </c>
      <c r="S34" s="216"/>
      <c r="T34" s="216"/>
      <c r="U34" s="216"/>
      <c r="V34" s="216"/>
      <c r="W34" s="17" t="s">
        <v>3</v>
      </c>
    </row>
    <row r="35" spans="1:23" ht="26.25">
      <c r="A35" s="214"/>
      <c r="B35" s="214"/>
      <c r="C35" s="2" t="s">
        <v>4</v>
      </c>
      <c r="D35" s="2" t="s">
        <v>5</v>
      </c>
      <c r="E35" s="2" t="s">
        <v>88</v>
      </c>
      <c r="F35" s="2" t="s">
        <v>7</v>
      </c>
      <c r="G35" s="2" t="s">
        <v>8</v>
      </c>
      <c r="H35" s="2" t="s">
        <v>4</v>
      </c>
      <c r="I35" s="2" t="s">
        <v>5</v>
      </c>
      <c r="J35" s="2" t="s">
        <v>88</v>
      </c>
      <c r="K35" s="2" t="s">
        <v>7</v>
      </c>
      <c r="L35" s="2" t="s">
        <v>8</v>
      </c>
      <c r="M35" s="2" t="s">
        <v>4</v>
      </c>
      <c r="N35" s="2" t="s">
        <v>5</v>
      </c>
      <c r="O35" s="2" t="s">
        <v>88</v>
      </c>
      <c r="P35" s="2" t="s">
        <v>7</v>
      </c>
      <c r="Q35" s="2" t="s">
        <v>8</v>
      </c>
      <c r="R35" s="2" t="s">
        <v>4</v>
      </c>
      <c r="S35" s="2" t="s">
        <v>5</v>
      </c>
      <c r="T35" s="2" t="s">
        <v>88</v>
      </c>
      <c r="U35" s="2" t="s">
        <v>7</v>
      </c>
      <c r="V35" s="2" t="s">
        <v>8</v>
      </c>
      <c r="W35" s="2"/>
    </row>
    <row r="36" spans="1:23" ht="15">
      <c r="A36" s="109" t="s">
        <v>200</v>
      </c>
      <c r="B36" s="109" t="s">
        <v>95</v>
      </c>
      <c r="C36" s="2"/>
      <c r="D36" s="2"/>
      <c r="E36" s="2"/>
      <c r="F36" s="2"/>
      <c r="G36" s="2"/>
      <c r="H36" s="114">
        <v>10</v>
      </c>
      <c r="I36" s="2">
        <v>5</v>
      </c>
      <c r="J36" s="2">
        <v>5</v>
      </c>
      <c r="K36" s="2" t="s">
        <v>22</v>
      </c>
      <c r="L36" s="2">
        <v>5</v>
      </c>
      <c r="M36" s="2"/>
      <c r="N36" s="2"/>
      <c r="O36" s="2"/>
      <c r="P36" s="2"/>
      <c r="Q36" s="2"/>
      <c r="R36" s="114">
        <v>10</v>
      </c>
      <c r="S36" s="2">
        <v>5</v>
      </c>
      <c r="T36" s="2">
        <v>5</v>
      </c>
      <c r="U36" s="2" t="s">
        <v>22</v>
      </c>
      <c r="V36" s="2">
        <v>5</v>
      </c>
      <c r="W36" s="4"/>
    </row>
    <row r="37" spans="1:23" ht="15">
      <c r="A37" s="109" t="s">
        <v>201</v>
      </c>
      <c r="B37" s="109" t="s">
        <v>96</v>
      </c>
      <c r="C37" s="2"/>
      <c r="D37" s="2"/>
      <c r="E37" s="2"/>
      <c r="F37" s="2"/>
      <c r="G37" s="2"/>
      <c r="H37" s="114">
        <v>10</v>
      </c>
      <c r="I37" s="2">
        <v>10</v>
      </c>
      <c r="J37" s="2">
        <v>0</v>
      </c>
      <c r="K37" s="2" t="s">
        <v>15</v>
      </c>
      <c r="L37" s="2">
        <v>5</v>
      </c>
      <c r="M37" s="2"/>
      <c r="N37" s="2"/>
      <c r="O37" s="2"/>
      <c r="P37" s="2"/>
      <c r="Q37" s="2"/>
      <c r="R37" s="114">
        <v>10</v>
      </c>
      <c r="S37" s="2">
        <v>10</v>
      </c>
      <c r="T37" s="2">
        <v>0</v>
      </c>
      <c r="U37" s="2" t="s">
        <v>15</v>
      </c>
      <c r="V37" s="2">
        <v>5</v>
      </c>
      <c r="W37" s="4"/>
    </row>
    <row r="38" spans="1:23" ht="15">
      <c r="A38" s="7" t="s">
        <v>202</v>
      </c>
      <c r="B38" s="109" t="s">
        <v>147</v>
      </c>
      <c r="C38" s="2"/>
      <c r="D38" s="2"/>
      <c r="E38" s="2"/>
      <c r="F38" s="2"/>
      <c r="G38" s="2"/>
      <c r="H38" s="114">
        <v>10</v>
      </c>
      <c r="I38" s="2">
        <v>5</v>
      </c>
      <c r="J38" s="2">
        <v>5</v>
      </c>
      <c r="K38" s="2" t="s">
        <v>22</v>
      </c>
      <c r="L38" s="2">
        <v>5</v>
      </c>
      <c r="M38" s="2"/>
      <c r="N38" s="2"/>
      <c r="O38" s="2"/>
      <c r="P38" s="2"/>
      <c r="Q38" s="2"/>
      <c r="R38" s="114">
        <v>10</v>
      </c>
      <c r="S38" s="2">
        <v>5</v>
      </c>
      <c r="T38" s="2">
        <v>5</v>
      </c>
      <c r="U38" s="2" t="s">
        <v>22</v>
      </c>
      <c r="V38" s="2">
        <v>5</v>
      </c>
      <c r="W38" s="4"/>
    </row>
    <row r="39" spans="1:23" ht="15">
      <c r="A39" s="109" t="s">
        <v>203</v>
      </c>
      <c r="B39" s="6" t="s">
        <v>104</v>
      </c>
      <c r="C39" s="2"/>
      <c r="D39" s="2"/>
      <c r="E39" s="2"/>
      <c r="F39" s="2"/>
      <c r="G39" s="2"/>
      <c r="H39" s="114">
        <v>5</v>
      </c>
      <c r="I39" s="2">
        <v>10</v>
      </c>
      <c r="J39" s="2">
        <v>5</v>
      </c>
      <c r="K39" s="2" t="s">
        <v>22</v>
      </c>
      <c r="L39" s="14">
        <v>5</v>
      </c>
      <c r="M39" s="2"/>
      <c r="N39" s="2"/>
      <c r="O39" s="2"/>
      <c r="P39" s="2"/>
      <c r="Q39" s="2"/>
      <c r="R39" s="114">
        <v>5</v>
      </c>
      <c r="S39" s="2">
        <v>10</v>
      </c>
      <c r="T39" s="2">
        <v>5</v>
      </c>
      <c r="U39" s="2" t="s">
        <v>22</v>
      </c>
      <c r="V39" s="14">
        <v>5</v>
      </c>
      <c r="W39" s="4"/>
    </row>
    <row r="40" spans="1:23" ht="15">
      <c r="A40" s="109" t="s">
        <v>204</v>
      </c>
      <c r="B40" s="109" t="s">
        <v>149</v>
      </c>
      <c r="C40" s="2"/>
      <c r="D40" s="2"/>
      <c r="E40" s="2"/>
      <c r="F40" s="2"/>
      <c r="G40" s="2"/>
      <c r="H40" s="114">
        <v>5</v>
      </c>
      <c r="I40" s="2">
        <v>10</v>
      </c>
      <c r="J40" s="2">
        <v>5</v>
      </c>
      <c r="K40" s="2" t="s">
        <v>15</v>
      </c>
      <c r="L40" s="2">
        <v>5</v>
      </c>
      <c r="M40" s="2"/>
      <c r="N40" s="2"/>
      <c r="O40" s="2"/>
      <c r="P40" s="2"/>
      <c r="Q40" s="2"/>
      <c r="R40" s="114">
        <v>5</v>
      </c>
      <c r="S40" s="2">
        <v>10</v>
      </c>
      <c r="T40" s="2">
        <v>5</v>
      </c>
      <c r="U40" s="2" t="s">
        <v>15</v>
      </c>
      <c r="V40" s="2">
        <v>5</v>
      </c>
      <c r="W40" s="4"/>
    </row>
    <row r="41" spans="1:23" ht="26.25">
      <c r="A41" s="109" t="s">
        <v>205</v>
      </c>
      <c r="B41" s="109" t="s">
        <v>151</v>
      </c>
      <c r="C41" s="2"/>
      <c r="D41" s="2"/>
      <c r="E41" s="2"/>
      <c r="F41" s="2"/>
      <c r="G41" s="2"/>
      <c r="H41" s="114">
        <v>5</v>
      </c>
      <c r="I41" s="2">
        <v>5</v>
      </c>
      <c r="J41" s="2">
        <v>10</v>
      </c>
      <c r="K41" s="2" t="s">
        <v>22</v>
      </c>
      <c r="L41" s="2">
        <v>5</v>
      </c>
      <c r="M41" s="2"/>
      <c r="N41" s="2"/>
      <c r="O41" s="2"/>
      <c r="P41" s="2"/>
      <c r="Q41" s="2"/>
      <c r="R41" s="114">
        <v>5</v>
      </c>
      <c r="S41" s="2">
        <v>5</v>
      </c>
      <c r="T41" s="2">
        <v>10</v>
      </c>
      <c r="U41" s="2" t="s">
        <v>22</v>
      </c>
      <c r="V41" s="2">
        <v>5</v>
      </c>
      <c r="W41" s="4"/>
    </row>
    <row r="42" spans="1:23" ht="15">
      <c r="A42" s="109" t="s">
        <v>206</v>
      </c>
      <c r="B42" s="109" t="s">
        <v>153</v>
      </c>
      <c r="C42" s="2"/>
      <c r="D42" s="2"/>
      <c r="E42" s="2"/>
      <c r="F42" s="2"/>
      <c r="G42" s="2"/>
      <c r="H42" s="114">
        <v>5</v>
      </c>
      <c r="I42" s="2">
        <v>10</v>
      </c>
      <c r="J42" s="2">
        <v>5</v>
      </c>
      <c r="K42" s="2" t="s">
        <v>22</v>
      </c>
      <c r="L42" s="2">
        <v>5</v>
      </c>
      <c r="M42" s="2"/>
      <c r="N42" s="2"/>
      <c r="O42" s="2"/>
      <c r="P42" s="2"/>
      <c r="Q42" s="2"/>
      <c r="R42" s="114">
        <v>5</v>
      </c>
      <c r="S42" s="2">
        <v>10</v>
      </c>
      <c r="T42" s="2">
        <v>5</v>
      </c>
      <c r="U42" s="2" t="s">
        <v>22</v>
      </c>
      <c r="V42" s="2">
        <v>5</v>
      </c>
      <c r="W42" s="4"/>
    </row>
    <row r="43" spans="1:23" ht="26.25">
      <c r="A43" s="109" t="s">
        <v>184</v>
      </c>
      <c r="B43" s="109" t="s">
        <v>155</v>
      </c>
      <c r="C43" s="2"/>
      <c r="D43" s="2"/>
      <c r="E43" s="2"/>
      <c r="F43" s="2"/>
      <c r="G43" s="2"/>
      <c r="H43" s="114"/>
      <c r="I43" s="2"/>
      <c r="J43" s="2"/>
      <c r="K43" s="2" t="s">
        <v>121</v>
      </c>
      <c r="L43" s="2">
        <v>5</v>
      </c>
      <c r="M43" s="2"/>
      <c r="N43" s="2"/>
      <c r="O43" s="2"/>
      <c r="P43" s="2"/>
      <c r="Q43" s="2"/>
      <c r="R43" s="114"/>
      <c r="S43" s="2"/>
      <c r="T43" s="2"/>
      <c r="U43" s="2" t="s">
        <v>121</v>
      </c>
      <c r="V43" s="2">
        <v>5</v>
      </c>
      <c r="W43" s="4"/>
    </row>
    <row r="44" spans="1:23" ht="26.25">
      <c r="A44" s="109"/>
      <c r="B44" s="109" t="s">
        <v>97</v>
      </c>
      <c r="C44" s="2"/>
      <c r="D44" s="2"/>
      <c r="E44" s="2"/>
      <c r="F44" s="2"/>
      <c r="G44" s="2"/>
      <c r="H44" s="114"/>
      <c r="I44" s="2"/>
      <c r="J44" s="2"/>
      <c r="K44" s="2" t="s">
        <v>121</v>
      </c>
      <c r="L44" s="2">
        <v>5</v>
      </c>
      <c r="M44" s="2"/>
      <c r="N44" s="2"/>
      <c r="O44" s="2"/>
      <c r="P44" s="2"/>
      <c r="Q44" s="2"/>
      <c r="R44" s="114"/>
      <c r="S44" s="2"/>
      <c r="T44" s="2"/>
      <c r="U44" s="2" t="s">
        <v>121</v>
      </c>
      <c r="V44" s="2">
        <v>5</v>
      </c>
      <c r="W44" s="4"/>
    </row>
    <row r="45" spans="1:23" s="142" customFormat="1" ht="15">
      <c r="A45" s="115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/>
    </row>
    <row r="46" spans="1:23" ht="18">
      <c r="A46" s="218" t="s">
        <v>266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8" spans="1:23" ht="15">
      <c r="A48" s="214" t="s">
        <v>0</v>
      </c>
      <c r="B48" s="214" t="s">
        <v>1</v>
      </c>
      <c r="C48" s="215" t="s">
        <v>2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13" t="s">
        <v>3</v>
      </c>
    </row>
    <row r="49" spans="1:23" ht="15">
      <c r="A49" s="214"/>
      <c r="B49" s="214"/>
      <c r="C49" s="216">
        <v>1</v>
      </c>
      <c r="D49" s="216"/>
      <c r="E49" s="216"/>
      <c r="F49" s="216"/>
      <c r="G49" s="216"/>
      <c r="H49" s="216">
        <v>2</v>
      </c>
      <c r="I49" s="216"/>
      <c r="J49" s="216"/>
      <c r="K49" s="216"/>
      <c r="L49" s="216"/>
      <c r="M49" s="216">
        <v>3</v>
      </c>
      <c r="N49" s="216"/>
      <c r="O49" s="216"/>
      <c r="P49" s="216"/>
      <c r="Q49" s="216"/>
      <c r="R49" s="216">
        <v>4</v>
      </c>
      <c r="S49" s="216"/>
      <c r="T49" s="216"/>
      <c r="U49" s="216"/>
      <c r="V49" s="216"/>
      <c r="W49" s="12"/>
    </row>
    <row r="50" spans="1:23" ht="26.25">
      <c r="A50" s="214"/>
      <c r="B50" s="214"/>
      <c r="C50" s="2" t="s">
        <v>4</v>
      </c>
      <c r="D50" s="2" t="s">
        <v>5</v>
      </c>
      <c r="E50" s="157" t="s">
        <v>88</v>
      </c>
      <c r="F50" s="2" t="s">
        <v>7</v>
      </c>
      <c r="G50" s="2" t="s">
        <v>8</v>
      </c>
      <c r="H50" s="2" t="s">
        <v>4</v>
      </c>
      <c r="I50" s="2" t="s">
        <v>5</v>
      </c>
      <c r="J50" s="185" t="s">
        <v>88</v>
      </c>
      <c r="K50" s="2" t="s">
        <v>7</v>
      </c>
      <c r="L50" s="2" t="s">
        <v>8</v>
      </c>
      <c r="M50" s="2" t="s">
        <v>4</v>
      </c>
      <c r="N50" s="2" t="s">
        <v>5</v>
      </c>
      <c r="O50" s="157" t="s">
        <v>88</v>
      </c>
      <c r="P50" s="2" t="s">
        <v>7</v>
      </c>
      <c r="Q50" s="2" t="s">
        <v>8</v>
      </c>
      <c r="R50" s="2" t="s">
        <v>4</v>
      </c>
      <c r="S50" s="2" t="s">
        <v>5</v>
      </c>
      <c r="T50" s="157" t="s">
        <v>88</v>
      </c>
      <c r="U50" s="2" t="s">
        <v>7</v>
      </c>
      <c r="V50" s="2" t="s">
        <v>8</v>
      </c>
      <c r="W50" s="12"/>
    </row>
    <row r="51" spans="1:23" ht="15">
      <c r="A51" s="6" t="s">
        <v>208</v>
      </c>
      <c r="B51" s="6" t="s">
        <v>209</v>
      </c>
      <c r="C51" s="5"/>
      <c r="D51" s="5"/>
      <c r="E51" s="5"/>
      <c r="F51" s="5"/>
      <c r="G51" s="5"/>
      <c r="H51" s="5">
        <v>5</v>
      </c>
      <c r="I51" s="5">
        <v>5</v>
      </c>
      <c r="J51" s="144">
        <v>5</v>
      </c>
      <c r="K51" s="5" t="s">
        <v>15</v>
      </c>
      <c r="L51" s="5">
        <v>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118"/>
    </row>
    <row r="52" spans="1:23" ht="15">
      <c r="A52" s="7" t="s">
        <v>210</v>
      </c>
      <c r="B52" s="6" t="s">
        <v>211</v>
      </c>
      <c r="C52" s="5"/>
      <c r="D52" s="5"/>
      <c r="E52" s="5"/>
      <c r="F52" s="5"/>
      <c r="G52" s="5"/>
      <c r="H52" s="5">
        <v>15</v>
      </c>
      <c r="I52" s="5">
        <v>0</v>
      </c>
      <c r="J52" s="144">
        <v>10</v>
      </c>
      <c r="K52" s="5" t="s">
        <v>15</v>
      </c>
      <c r="L52" s="5">
        <v>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118"/>
    </row>
    <row r="53" spans="1:23" ht="15">
      <c r="A53" s="6" t="s">
        <v>259</v>
      </c>
      <c r="B53" s="6" t="s">
        <v>123</v>
      </c>
      <c r="C53" s="5"/>
      <c r="D53" s="5"/>
      <c r="E53" s="5"/>
      <c r="F53" s="5"/>
      <c r="G53" s="5"/>
      <c r="H53" s="5">
        <v>10</v>
      </c>
      <c r="I53" s="5">
        <v>0</v>
      </c>
      <c r="J53" s="144">
        <v>5</v>
      </c>
      <c r="K53" s="144" t="s">
        <v>22</v>
      </c>
      <c r="L53" s="5">
        <v>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118"/>
    </row>
    <row r="54" spans="1:23" ht="17.25" customHeight="1">
      <c r="A54" s="119"/>
      <c r="B54" s="120" t="s">
        <v>207</v>
      </c>
      <c r="C54" s="4"/>
      <c r="D54" s="4"/>
      <c r="E54" s="4"/>
      <c r="F54" s="4"/>
      <c r="G54" s="4"/>
      <c r="H54" s="4"/>
      <c r="I54" s="4"/>
      <c r="J54" s="159"/>
      <c r="K54" s="121" t="s">
        <v>121</v>
      </c>
      <c r="L54" s="5">
        <v>5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119"/>
    </row>
  </sheetData>
  <sheetProtection/>
  <mergeCells count="30">
    <mergeCell ref="C7:V7"/>
    <mergeCell ref="C8:G8"/>
    <mergeCell ref="H8:L8"/>
    <mergeCell ref="M8:Q8"/>
    <mergeCell ref="R8:V8"/>
    <mergeCell ref="R49:V49"/>
    <mergeCell ref="M34:Q34"/>
    <mergeCell ref="R34:V34"/>
    <mergeCell ref="A46:W46"/>
    <mergeCell ref="A48:A50"/>
    <mergeCell ref="C29:G29"/>
    <mergeCell ref="H29:L29"/>
    <mergeCell ref="M29:Q29"/>
    <mergeCell ref="R29:V29"/>
    <mergeCell ref="A31:W31"/>
    <mergeCell ref="M49:Q49"/>
    <mergeCell ref="B48:B50"/>
    <mergeCell ref="C48:V48"/>
    <mergeCell ref="C49:G49"/>
    <mergeCell ref="H49:L49"/>
    <mergeCell ref="A1:W1"/>
    <mergeCell ref="A3:IV3"/>
    <mergeCell ref="A5:W5"/>
    <mergeCell ref="A7:A9"/>
    <mergeCell ref="B7:B9"/>
    <mergeCell ref="A33:A35"/>
    <mergeCell ref="B33:B35"/>
    <mergeCell ref="C33:W33"/>
    <mergeCell ref="C34:G34"/>
    <mergeCell ref="H34:L34"/>
  </mergeCells>
  <printOptions horizontalCentered="1"/>
  <pageMargins left="0.1968503937007874" right="0.2362204724409449" top="0.2755905511811024" bottom="0.2362204724409449" header="0.1968503937007874" footer="0.1574803149606299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4.57421875" style="15" bestFit="1" customWidth="1"/>
    <col min="2" max="2" width="34.7109375" style="15" bestFit="1" customWidth="1"/>
    <col min="3" max="14" width="3.28125" style="1" customWidth="1"/>
    <col min="15" max="15" width="4.7109375" style="1" customWidth="1"/>
    <col min="16" max="17" width="3.28125" style="1" customWidth="1"/>
    <col min="18" max="18" width="14.28125" style="15" bestFit="1" customWidth="1"/>
    <col min="19" max="16384" width="9.140625" style="15" customWidth="1"/>
  </cols>
  <sheetData>
    <row r="1" spans="1:18" ht="18" customHeight="1">
      <c r="A1" s="211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8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s="122" customFormat="1" ht="18" customHeight="1">
      <c r="A3" s="219" t="s">
        <v>297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="108" customFormat="1" ht="18" customHeight="1"/>
    <row r="5" spans="1:18" s="108" customFormat="1" ht="18" customHeight="1">
      <c r="A5" s="211" t="s">
        <v>175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7" spans="1:18" ht="15" customHeight="1">
      <c r="A7" s="214" t="s">
        <v>0</v>
      </c>
      <c r="B7" s="214" t="s">
        <v>1</v>
      </c>
      <c r="C7" s="215" t="s">
        <v>2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13" t="s">
        <v>3</v>
      </c>
    </row>
    <row r="8" spans="1:18" ht="15">
      <c r="A8" s="214"/>
      <c r="B8" s="214"/>
      <c r="C8" s="216">
        <v>1</v>
      </c>
      <c r="D8" s="216"/>
      <c r="E8" s="216"/>
      <c r="F8" s="216"/>
      <c r="G8" s="216"/>
      <c r="H8" s="216">
        <v>2</v>
      </c>
      <c r="I8" s="216"/>
      <c r="J8" s="216"/>
      <c r="K8" s="216"/>
      <c r="L8" s="216"/>
      <c r="M8" s="216">
        <v>3</v>
      </c>
      <c r="N8" s="216"/>
      <c r="O8" s="216"/>
      <c r="P8" s="216"/>
      <c r="Q8" s="216"/>
      <c r="R8" s="12"/>
    </row>
    <row r="9" spans="1:18" ht="26.25">
      <c r="A9" s="214"/>
      <c r="B9" s="214"/>
      <c r="C9" s="2" t="s">
        <v>4</v>
      </c>
      <c r="D9" s="2" t="s">
        <v>5</v>
      </c>
      <c r="E9" s="2" t="s">
        <v>176</v>
      </c>
      <c r="F9" s="2" t="s">
        <v>7</v>
      </c>
      <c r="G9" s="2" t="s">
        <v>8</v>
      </c>
      <c r="H9" s="2" t="s">
        <v>4</v>
      </c>
      <c r="I9" s="2" t="s">
        <v>5</v>
      </c>
      <c r="J9" s="2" t="s">
        <v>176</v>
      </c>
      <c r="K9" s="2" t="s">
        <v>7</v>
      </c>
      <c r="L9" s="2" t="s">
        <v>9</v>
      </c>
      <c r="M9" s="2" t="s">
        <v>4</v>
      </c>
      <c r="N9" s="2" t="s">
        <v>5</v>
      </c>
      <c r="O9" s="2" t="s">
        <v>176</v>
      </c>
      <c r="P9" s="2" t="s">
        <v>7</v>
      </c>
      <c r="Q9" s="2" t="s">
        <v>9</v>
      </c>
      <c r="R9" s="12"/>
    </row>
    <row r="10" spans="1:18" ht="26.25">
      <c r="A10" s="109" t="s">
        <v>177</v>
      </c>
      <c r="B10" s="6" t="s">
        <v>137</v>
      </c>
      <c r="C10" s="5">
        <v>10</v>
      </c>
      <c r="D10" s="5">
        <v>5</v>
      </c>
      <c r="E10" s="5">
        <v>5</v>
      </c>
      <c r="F10" s="5" t="s">
        <v>15</v>
      </c>
      <c r="G10" s="5">
        <v>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8"/>
    </row>
    <row r="11" spans="1:18" ht="26.25">
      <c r="A11" s="6" t="s">
        <v>178</v>
      </c>
      <c r="B11" s="6" t="s">
        <v>179</v>
      </c>
      <c r="C11" s="5">
        <v>10</v>
      </c>
      <c r="D11" s="5">
        <v>5</v>
      </c>
      <c r="E11" s="5">
        <v>5</v>
      </c>
      <c r="F11" s="5" t="s">
        <v>15</v>
      </c>
      <c r="G11" s="5">
        <v>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</row>
    <row r="12" spans="1:18" ht="26.25">
      <c r="A12" s="7" t="s">
        <v>180</v>
      </c>
      <c r="B12" s="6" t="s">
        <v>181</v>
      </c>
      <c r="C12" s="5">
        <v>10</v>
      </c>
      <c r="D12" s="5">
        <v>5</v>
      </c>
      <c r="E12" s="5">
        <v>5</v>
      </c>
      <c r="F12" s="5" t="s">
        <v>15</v>
      </c>
      <c r="G12" s="5">
        <v>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</row>
    <row r="13" spans="1:18" ht="15">
      <c r="A13" s="7" t="s">
        <v>182</v>
      </c>
      <c r="B13" s="6" t="s">
        <v>139</v>
      </c>
      <c r="C13" s="5">
        <v>10</v>
      </c>
      <c r="D13" s="5">
        <v>5</v>
      </c>
      <c r="E13" s="5">
        <v>5</v>
      </c>
      <c r="F13" s="5" t="s">
        <v>15</v>
      </c>
      <c r="G13" s="5">
        <v>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</row>
    <row r="14" spans="1:18" ht="26.25">
      <c r="A14" s="6" t="s">
        <v>183</v>
      </c>
      <c r="B14" s="6" t="s">
        <v>286</v>
      </c>
      <c r="C14" s="5">
        <v>5</v>
      </c>
      <c r="D14" s="5">
        <v>5</v>
      </c>
      <c r="E14" s="5">
        <v>10</v>
      </c>
      <c r="F14" s="5" t="s">
        <v>22</v>
      </c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8"/>
    </row>
    <row r="15" spans="1:18" ht="15">
      <c r="A15" s="152" t="s">
        <v>160</v>
      </c>
      <c r="B15" s="145" t="s">
        <v>161</v>
      </c>
      <c r="C15" s="157">
        <v>10</v>
      </c>
      <c r="D15" s="157">
        <v>0</v>
      </c>
      <c r="E15" s="157">
        <v>10</v>
      </c>
      <c r="F15" s="157" t="s">
        <v>15</v>
      </c>
      <c r="G15" s="157">
        <v>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8"/>
    </row>
    <row r="16" spans="1:18" s="142" customFormat="1" ht="25.5">
      <c r="A16" s="152" t="s">
        <v>190</v>
      </c>
      <c r="B16" s="191" t="s">
        <v>299</v>
      </c>
      <c r="C16" s="190">
        <v>0</v>
      </c>
      <c r="D16" s="190">
        <v>2</v>
      </c>
      <c r="E16" s="190">
        <v>0</v>
      </c>
      <c r="F16" s="190" t="s">
        <v>83</v>
      </c>
      <c r="G16" s="190">
        <v>0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6"/>
    </row>
    <row r="17" spans="1:18" ht="15">
      <c r="A17" s="6" t="s">
        <v>185</v>
      </c>
      <c r="B17" s="6" t="s">
        <v>89</v>
      </c>
      <c r="C17" s="5"/>
      <c r="D17" s="5"/>
      <c r="E17" s="5"/>
      <c r="F17" s="5"/>
      <c r="G17" s="5"/>
      <c r="H17" s="5">
        <v>10</v>
      </c>
      <c r="I17" s="5">
        <v>5</v>
      </c>
      <c r="J17" s="5">
        <v>5</v>
      </c>
      <c r="K17" s="5" t="s">
        <v>15</v>
      </c>
      <c r="L17" s="5">
        <v>5</v>
      </c>
      <c r="M17" s="5"/>
      <c r="N17" s="5"/>
      <c r="O17" s="5"/>
      <c r="P17" s="5"/>
      <c r="Q17" s="5"/>
      <c r="R17" s="8"/>
    </row>
    <row r="18" spans="1:18" ht="26.25">
      <c r="A18" s="6" t="s">
        <v>186</v>
      </c>
      <c r="B18" s="6" t="s">
        <v>187</v>
      </c>
      <c r="C18" s="5"/>
      <c r="D18" s="5"/>
      <c r="E18" s="5"/>
      <c r="F18" s="5"/>
      <c r="G18" s="5"/>
      <c r="H18" s="5">
        <v>5</v>
      </c>
      <c r="I18" s="5">
        <v>10</v>
      </c>
      <c r="J18" s="5">
        <v>5</v>
      </c>
      <c r="K18" s="5" t="s">
        <v>22</v>
      </c>
      <c r="L18" s="5">
        <v>5</v>
      </c>
      <c r="M18" s="5"/>
      <c r="N18" s="5"/>
      <c r="O18" s="5"/>
      <c r="P18" s="5"/>
      <c r="Q18" s="5"/>
      <c r="R18" s="8"/>
    </row>
    <row r="19" spans="1:18" ht="26.25">
      <c r="A19" s="6" t="s">
        <v>188</v>
      </c>
      <c r="B19" s="6" t="s">
        <v>189</v>
      </c>
      <c r="C19" s="5"/>
      <c r="D19" s="5"/>
      <c r="E19" s="5"/>
      <c r="F19" s="5"/>
      <c r="G19" s="5"/>
      <c r="H19" s="5">
        <v>5</v>
      </c>
      <c r="I19" s="5">
        <v>10</v>
      </c>
      <c r="J19" s="5">
        <v>5</v>
      </c>
      <c r="K19" s="5" t="s">
        <v>22</v>
      </c>
      <c r="L19" s="5">
        <v>5</v>
      </c>
      <c r="M19" s="5"/>
      <c r="N19" s="5"/>
      <c r="O19" s="5"/>
      <c r="P19" s="5"/>
      <c r="Q19" s="5"/>
      <c r="R19" s="8"/>
    </row>
    <row r="20" spans="1:18" ht="15">
      <c r="A20" s="6" t="s">
        <v>190</v>
      </c>
      <c r="B20" s="6" t="s">
        <v>191</v>
      </c>
      <c r="C20" s="5"/>
      <c r="D20" s="5"/>
      <c r="E20" s="5"/>
      <c r="F20" s="5"/>
      <c r="G20" s="5"/>
      <c r="H20" s="5">
        <v>0</v>
      </c>
      <c r="I20" s="5">
        <v>15</v>
      </c>
      <c r="J20" s="5">
        <v>0</v>
      </c>
      <c r="K20" s="5" t="s">
        <v>22</v>
      </c>
      <c r="L20" s="5">
        <v>5</v>
      </c>
      <c r="M20" s="5"/>
      <c r="N20" s="5"/>
      <c r="O20" s="5"/>
      <c r="P20" s="5"/>
      <c r="Q20" s="5"/>
      <c r="R20" s="8"/>
    </row>
    <row r="21" spans="1:18" ht="26.25">
      <c r="A21" s="6" t="s">
        <v>184</v>
      </c>
      <c r="B21" s="145" t="s">
        <v>266</v>
      </c>
      <c r="C21" s="5"/>
      <c r="D21" s="5"/>
      <c r="E21" s="5"/>
      <c r="F21" s="5"/>
      <c r="G21" s="5"/>
      <c r="H21" s="5"/>
      <c r="I21" s="5"/>
      <c r="J21" s="5"/>
      <c r="K21" s="5" t="s">
        <v>121</v>
      </c>
      <c r="L21" s="5">
        <v>5</v>
      </c>
      <c r="M21" s="5"/>
      <c r="N21" s="5"/>
      <c r="O21" s="5"/>
      <c r="P21" s="5"/>
      <c r="Q21" s="5"/>
      <c r="R21" s="8"/>
    </row>
    <row r="22" spans="1:18" ht="26.25">
      <c r="A22" s="6" t="s">
        <v>190</v>
      </c>
      <c r="B22" s="6" t="s">
        <v>102</v>
      </c>
      <c r="C22" s="5"/>
      <c r="D22" s="5"/>
      <c r="E22" s="5"/>
      <c r="F22" s="5"/>
      <c r="G22" s="5"/>
      <c r="H22" s="5"/>
      <c r="I22" s="5"/>
      <c r="J22" s="5"/>
      <c r="K22" s="5" t="s">
        <v>121</v>
      </c>
      <c r="L22" s="5">
        <v>5</v>
      </c>
      <c r="M22" s="5"/>
      <c r="N22" s="5"/>
      <c r="O22" s="5"/>
      <c r="P22" s="5"/>
      <c r="Q22" s="5"/>
      <c r="R22" s="8"/>
    </row>
    <row r="23" spans="1:18" ht="26.25" customHeight="1">
      <c r="A23" s="6" t="s">
        <v>192</v>
      </c>
      <c r="B23" s="6" t="s">
        <v>289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0</v>
      </c>
      <c r="N23" s="5">
        <v>15</v>
      </c>
      <c r="O23" s="5">
        <v>200</v>
      </c>
      <c r="P23" s="5" t="s">
        <v>22</v>
      </c>
      <c r="Q23" s="5">
        <v>20</v>
      </c>
      <c r="R23" s="8"/>
    </row>
    <row r="24" spans="1:18" ht="26.25">
      <c r="A24" s="6" t="s">
        <v>194</v>
      </c>
      <c r="B24" s="6" t="s">
        <v>195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0</v>
      </c>
      <c r="N24" s="5">
        <v>15</v>
      </c>
      <c r="O24" s="5">
        <v>20</v>
      </c>
      <c r="P24" s="5" t="s">
        <v>22</v>
      </c>
      <c r="Q24" s="5">
        <v>5</v>
      </c>
      <c r="R24" s="8"/>
    </row>
    <row r="25" spans="1:18" ht="15">
      <c r="A25" s="6" t="s">
        <v>190</v>
      </c>
      <c r="B25" s="6" t="s">
        <v>191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0</v>
      </c>
      <c r="N25" s="5">
        <v>15</v>
      </c>
      <c r="O25" s="5">
        <v>0</v>
      </c>
      <c r="P25" s="5" t="s">
        <v>22</v>
      </c>
      <c r="Q25" s="5">
        <v>5</v>
      </c>
      <c r="R25" s="8"/>
    </row>
    <row r="26" spans="1:18" ht="15">
      <c r="A26" s="6"/>
      <c r="B26" s="110" t="s">
        <v>87</v>
      </c>
      <c r="C26" s="217">
        <f>SUM(G10:G25)</f>
        <v>30</v>
      </c>
      <c r="D26" s="217"/>
      <c r="E26" s="217"/>
      <c r="F26" s="217"/>
      <c r="G26" s="217"/>
      <c r="H26" s="217">
        <f>SUM(L10:L25)</f>
        <v>30</v>
      </c>
      <c r="I26" s="217"/>
      <c r="J26" s="217"/>
      <c r="K26" s="217"/>
      <c r="L26" s="217"/>
      <c r="M26" s="217">
        <f>SUM(Q10:Q25)</f>
        <v>30</v>
      </c>
      <c r="N26" s="217"/>
      <c r="O26" s="217"/>
      <c r="P26" s="217"/>
      <c r="Q26" s="217"/>
      <c r="R26" s="8"/>
    </row>
    <row r="27" spans="1:18" ht="15">
      <c r="A27" s="111"/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3"/>
    </row>
    <row r="28" spans="1:18" ht="23.25" customHeight="1">
      <c r="A28" s="218" t="s">
        <v>94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</row>
    <row r="30" spans="1:18" ht="15" customHeight="1">
      <c r="A30" s="214" t="s">
        <v>0</v>
      </c>
      <c r="B30" s="214" t="s">
        <v>1</v>
      </c>
      <c r="C30" s="215" t="s">
        <v>2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</row>
    <row r="31" spans="1:18" ht="15">
      <c r="A31" s="214"/>
      <c r="B31" s="214"/>
      <c r="C31" s="216">
        <v>1</v>
      </c>
      <c r="D31" s="216"/>
      <c r="E31" s="216"/>
      <c r="F31" s="216"/>
      <c r="G31" s="216"/>
      <c r="H31" s="216">
        <v>2</v>
      </c>
      <c r="I31" s="216"/>
      <c r="J31" s="216"/>
      <c r="K31" s="216"/>
      <c r="L31" s="216"/>
      <c r="M31" s="216">
        <v>3</v>
      </c>
      <c r="N31" s="216"/>
      <c r="O31" s="216"/>
      <c r="P31" s="216"/>
      <c r="Q31" s="216"/>
      <c r="R31" s="17" t="s">
        <v>3</v>
      </c>
    </row>
    <row r="32" spans="1:18" ht="26.25">
      <c r="A32" s="214"/>
      <c r="B32" s="214"/>
      <c r="C32" s="2" t="s">
        <v>4</v>
      </c>
      <c r="D32" s="2" t="s">
        <v>5</v>
      </c>
      <c r="E32" s="2" t="s">
        <v>88</v>
      </c>
      <c r="F32" s="2" t="s">
        <v>7</v>
      </c>
      <c r="G32" s="2" t="s">
        <v>8</v>
      </c>
      <c r="H32" s="2" t="s">
        <v>4</v>
      </c>
      <c r="I32" s="2" t="s">
        <v>5</v>
      </c>
      <c r="J32" s="2" t="s">
        <v>88</v>
      </c>
      <c r="K32" s="2" t="s">
        <v>7</v>
      </c>
      <c r="L32" s="2" t="s">
        <v>8</v>
      </c>
      <c r="M32" s="2" t="s">
        <v>4</v>
      </c>
      <c r="N32" s="2" t="s">
        <v>5</v>
      </c>
      <c r="O32" s="2" t="s">
        <v>88</v>
      </c>
      <c r="P32" s="2" t="s">
        <v>7</v>
      </c>
      <c r="Q32" s="2" t="s">
        <v>8</v>
      </c>
      <c r="R32" s="2"/>
    </row>
    <row r="33" spans="1:18" ht="15">
      <c r="A33" s="109" t="s">
        <v>200</v>
      </c>
      <c r="B33" s="109" t="s">
        <v>95</v>
      </c>
      <c r="C33" s="2"/>
      <c r="D33" s="2"/>
      <c r="E33" s="2"/>
      <c r="F33" s="2"/>
      <c r="G33" s="2"/>
      <c r="H33" s="114">
        <v>10</v>
      </c>
      <c r="I33" s="2">
        <v>5</v>
      </c>
      <c r="J33" s="2">
        <v>5</v>
      </c>
      <c r="K33" s="2" t="s">
        <v>22</v>
      </c>
      <c r="L33" s="2">
        <v>5</v>
      </c>
      <c r="M33" s="2"/>
      <c r="N33" s="2"/>
      <c r="O33" s="2"/>
      <c r="P33" s="2"/>
      <c r="Q33" s="2"/>
      <c r="R33" s="4"/>
    </row>
    <row r="34" spans="1:18" ht="15">
      <c r="A34" s="109" t="s">
        <v>201</v>
      </c>
      <c r="B34" s="109" t="s">
        <v>96</v>
      </c>
      <c r="C34" s="2"/>
      <c r="D34" s="2"/>
      <c r="E34" s="2"/>
      <c r="F34" s="2"/>
      <c r="G34" s="2"/>
      <c r="H34" s="114">
        <v>10</v>
      </c>
      <c r="I34" s="2">
        <v>10</v>
      </c>
      <c r="J34" s="2">
        <v>0</v>
      </c>
      <c r="K34" s="2" t="s">
        <v>15</v>
      </c>
      <c r="L34" s="2">
        <v>5</v>
      </c>
      <c r="M34" s="2"/>
      <c r="N34" s="2"/>
      <c r="O34" s="2"/>
      <c r="P34" s="2"/>
      <c r="Q34" s="2"/>
      <c r="R34" s="4"/>
    </row>
    <row r="35" spans="1:18" ht="15">
      <c r="A35" s="7" t="s">
        <v>202</v>
      </c>
      <c r="B35" s="109" t="s">
        <v>147</v>
      </c>
      <c r="C35" s="2"/>
      <c r="D35" s="2"/>
      <c r="E35" s="2"/>
      <c r="F35" s="2"/>
      <c r="G35" s="2"/>
      <c r="H35" s="114">
        <v>10</v>
      </c>
      <c r="I35" s="2">
        <v>5</v>
      </c>
      <c r="J35" s="2">
        <v>5</v>
      </c>
      <c r="K35" s="2" t="s">
        <v>22</v>
      </c>
      <c r="L35" s="2">
        <v>5</v>
      </c>
      <c r="M35" s="2"/>
      <c r="N35" s="2"/>
      <c r="O35" s="2"/>
      <c r="P35" s="2"/>
      <c r="Q35" s="2"/>
      <c r="R35" s="4"/>
    </row>
    <row r="36" spans="1:18" ht="15">
      <c r="A36" s="109" t="s">
        <v>203</v>
      </c>
      <c r="B36" s="6" t="s">
        <v>104</v>
      </c>
      <c r="C36" s="2"/>
      <c r="D36" s="2"/>
      <c r="E36" s="2"/>
      <c r="F36" s="2"/>
      <c r="G36" s="2"/>
      <c r="H36" s="114">
        <v>5</v>
      </c>
      <c r="I36" s="2">
        <v>10</v>
      </c>
      <c r="J36" s="2">
        <v>5</v>
      </c>
      <c r="K36" s="2" t="s">
        <v>22</v>
      </c>
      <c r="L36" s="14">
        <v>5</v>
      </c>
      <c r="M36" s="2"/>
      <c r="N36" s="2"/>
      <c r="O36" s="2"/>
      <c r="P36" s="2"/>
      <c r="Q36" s="2"/>
      <c r="R36" s="4"/>
    </row>
    <row r="37" spans="1:18" ht="15">
      <c r="A37" s="109" t="s">
        <v>204</v>
      </c>
      <c r="B37" s="109" t="s">
        <v>149</v>
      </c>
      <c r="C37" s="2"/>
      <c r="D37" s="2"/>
      <c r="E37" s="2"/>
      <c r="F37" s="2"/>
      <c r="G37" s="2"/>
      <c r="H37" s="114">
        <v>5</v>
      </c>
      <c r="I37" s="2">
        <v>10</v>
      </c>
      <c r="J37" s="2">
        <v>5</v>
      </c>
      <c r="K37" s="2" t="s">
        <v>15</v>
      </c>
      <c r="L37" s="2">
        <v>5</v>
      </c>
      <c r="M37" s="2"/>
      <c r="N37" s="2"/>
      <c r="O37" s="2"/>
      <c r="P37" s="2"/>
      <c r="Q37" s="2"/>
      <c r="R37" s="4"/>
    </row>
    <row r="38" spans="1:18" ht="26.25">
      <c r="A38" s="109" t="s">
        <v>205</v>
      </c>
      <c r="B38" s="109" t="s">
        <v>151</v>
      </c>
      <c r="C38" s="2"/>
      <c r="D38" s="2"/>
      <c r="E38" s="2"/>
      <c r="F38" s="2"/>
      <c r="G38" s="2"/>
      <c r="H38" s="114">
        <v>5</v>
      </c>
      <c r="I38" s="2">
        <v>5</v>
      </c>
      <c r="J38" s="2">
        <v>10</v>
      </c>
      <c r="K38" s="2" t="s">
        <v>22</v>
      </c>
      <c r="L38" s="2">
        <v>5</v>
      </c>
      <c r="M38" s="2"/>
      <c r="N38" s="2"/>
      <c r="O38" s="2"/>
      <c r="P38" s="2"/>
      <c r="Q38" s="2"/>
      <c r="R38" s="4"/>
    </row>
    <row r="39" spans="1:18" ht="15">
      <c r="A39" s="109" t="s">
        <v>206</v>
      </c>
      <c r="B39" s="109" t="s">
        <v>153</v>
      </c>
      <c r="C39" s="2"/>
      <c r="D39" s="2"/>
      <c r="E39" s="2"/>
      <c r="F39" s="2"/>
      <c r="G39" s="2"/>
      <c r="H39" s="114">
        <v>5</v>
      </c>
      <c r="I39" s="2">
        <v>10</v>
      </c>
      <c r="J39" s="2">
        <v>5</v>
      </c>
      <c r="K39" s="2" t="s">
        <v>22</v>
      </c>
      <c r="L39" s="2">
        <v>5</v>
      </c>
      <c r="M39" s="2"/>
      <c r="N39" s="2"/>
      <c r="O39" s="2"/>
      <c r="P39" s="2"/>
      <c r="Q39" s="2"/>
      <c r="R39" s="4"/>
    </row>
    <row r="40" spans="1:18" ht="26.25">
      <c r="A40" s="109" t="s">
        <v>184</v>
      </c>
      <c r="B40" s="109" t="s">
        <v>155</v>
      </c>
      <c r="C40" s="2"/>
      <c r="D40" s="2"/>
      <c r="E40" s="2"/>
      <c r="F40" s="2"/>
      <c r="G40" s="2"/>
      <c r="H40" s="114"/>
      <c r="I40" s="2"/>
      <c r="J40" s="2"/>
      <c r="K40" s="2" t="s">
        <v>121</v>
      </c>
      <c r="L40" s="2">
        <v>5</v>
      </c>
      <c r="M40" s="2"/>
      <c r="N40" s="2"/>
      <c r="O40" s="2"/>
      <c r="P40" s="2"/>
      <c r="Q40" s="2"/>
      <c r="R40" s="4"/>
    </row>
    <row r="41" spans="1:18" ht="26.25">
      <c r="A41" s="109"/>
      <c r="B41" s="109" t="s">
        <v>97</v>
      </c>
      <c r="C41" s="2"/>
      <c r="D41" s="2"/>
      <c r="E41" s="2"/>
      <c r="F41" s="2"/>
      <c r="G41" s="2"/>
      <c r="H41" s="114"/>
      <c r="I41" s="2"/>
      <c r="J41" s="2"/>
      <c r="K41" s="2" t="s">
        <v>121</v>
      </c>
      <c r="L41" s="2">
        <v>5</v>
      </c>
      <c r="M41" s="2"/>
      <c r="N41" s="2"/>
      <c r="O41" s="2"/>
      <c r="P41" s="2"/>
      <c r="Q41" s="2"/>
      <c r="R41" s="4"/>
    </row>
    <row r="42" spans="1:18" s="142" customFormat="1" ht="15">
      <c r="A42" s="115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7"/>
    </row>
    <row r="43" spans="1:18" ht="18">
      <c r="A43" s="218" t="s">
        <v>266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</row>
    <row r="45" spans="1:18" ht="15">
      <c r="A45" s="214" t="s">
        <v>0</v>
      </c>
      <c r="B45" s="214" t="s">
        <v>1</v>
      </c>
      <c r="C45" s="215" t="s">
        <v>2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13" t="s">
        <v>3</v>
      </c>
    </row>
    <row r="46" spans="1:18" ht="15">
      <c r="A46" s="214"/>
      <c r="B46" s="214"/>
      <c r="C46" s="216">
        <v>1</v>
      </c>
      <c r="D46" s="216"/>
      <c r="E46" s="216"/>
      <c r="F46" s="216"/>
      <c r="G46" s="216"/>
      <c r="H46" s="216">
        <v>2</v>
      </c>
      <c r="I46" s="216"/>
      <c r="J46" s="216"/>
      <c r="K46" s="216"/>
      <c r="L46" s="216"/>
      <c r="M46" s="216">
        <v>3</v>
      </c>
      <c r="N46" s="216"/>
      <c r="O46" s="216"/>
      <c r="P46" s="216"/>
      <c r="Q46" s="216"/>
      <c r="R46" s="12"/>
    </row>
    <row r="47" spans="1:18" ht="26.25">
      <c r="A47" s="214"/>
      <c r="B47" s="214"/>
      <c r="C47" s="2" t="s">
        <v>4</v>
      </c>
      <c r="D47" s="2" t="s">
        <v>5</v>
      </c>
      <c r="E47" s="2" t="s">
        <v>176</v>
      </c>
      <c r="F47" s="2" t="s">
        <v>7</v>
      </c>
      <c r="G47" s="2" t="s">
        <v>8</v>
      </c>
      <c r="H47" s="2" t="s">
        <v>4</v>
      </c>
      <c r="I47" s="2" t="s">
        <v>5</v>
      </c>
      <c r="J47" s="2" t="s">
        <v>176</v>
      </c>
      <c r="K47" s="2" t="s">
        <v>7</v>
      </c>
      <c r="L47" s="2" t="s">
        <v>8</v>
      </c>
      <c r="M47" s="2" t="s">
        <v>4</v>
      </c>
      <c r="N47" s="2" t="s">
        <v>5</v>
      </c>
      <c r="O47" s="2" t="s">
        <v>176</v>
      </c>
      <c r="P47" s="2" t="s">
        <v>7</v>
      </c>
      <c r="Q47" s="2" t="s">
        <v>8</v>
      </c>
      <c r="R47" s="12"/>
    </row>
    <row r="48" spans="1:18" ht="15">
      <c r="A48" s="6" t="s">
        <v>208</v>
      </c>
      <c r="B48" s="6" t="s">
        <v>209</v>
      </c>
      <c r="C48" s="5"/>
      <c r="D48" s="5"/>
      <c r="E48" s="5"/>
      <c r="F48" s="5"/>
      <c r="G48" s="5"/>
      <c r="H48" s="5">
        <v>5</v>
      </c>
      <c r="I48" s="5">
        <v>5</v>
      </c>
      <c r="J48" s="5">
        <v>5</v>
      </c>
      <c r="K48" s="5" t="s">
        <v>15</v>
      </c>
      <c r="L48" s="5">
        <v>5</v>
      </c>
      <c r="M48" s="2"/>
      <c r="N48" s="2"/>
      <c r="O48" s="2"/>
      <c r="P48" s="2"/>
      <c r="Q48" s="2"/>
      <c r="R48" s="118"/>
    </row>
    <row r="49" spans="1:18" ht="15">
      <c r="A49" s="7" t="s">
        <v>210</v>
      </c>
      <c r="B49" s="6" t="s">
        <v>211</v>
      </c>
      <c r="C49" s="5"/>
      <c r="D49" s="5"/>
      <c r="E49" s="5"/>
      <c r="F49" s="5"/>
      <c r="G49" s="5"/>
      <c r="H49" s="5">
        <v>15</v>
      </c>
      <c r="I49" s="5">
        <v>0</v>
      </c>
      <c r="J49" s="5">
        <v>10</v>
      </c>
      <c r="K49" s="5" t="s">
        <v>15</v>
      </c>
      <c r="L49" s="5">
        <v>5</v>
      </c>
      <c r="M49" s="2"/>
      <c r="N49" s="2"/>
      <c r="O49" s="2"/>
      <c r="P49" s="2"/>
      <c r="Q49" s="2"/>
      <c r="R49" s="118"/>
    </row>
    <row r="50" spans="1:18" ht="15">
      <c r="A50" s="145" t="s">
        <v>259</v>
      </c>
      <c r="B50" s="145" t="s">
        <v>123</v>
      </c>
      <c r="C50" s="144"/>
      <c r="D50" s="144"/>
      <c r="E50" s="144"/>
      <c r="F50" s="144"/>
      <c r="G50" s="144"/>
      <c r="H50" s="144">
        <v>10</v>
      </c>
      <c r="I50" s="144">
        <v>0</v>
      </c>
      <c r="J50" s="144">
        <v>5</v>
      </c>
      <c r="K50" s="144" t="s">
        <v>22</v>
      </c>
      <c r="L50" s="144">
        <v>5</v>
      </c>
      <c r="M50" s="2"/>
      <c r="N50" s="2"/>
      <c r="O50" s="2"/>
      <c r="P50" s="2"/>
      <c r="Q50" s="2"/>
      <c r="R50" s="118"/>
    </row>
    <row r="51" spans="1:18" ht="15">
      <c r="A51" s="119"/>
      <c r="B51" s="120" t="s">
        <v>207</v>
      </c>
      <c r="C51" s="4"/>
      <c r="D51" s="4"/>
      <c r="E51" s="4"/>
      <c r="F51" s="4"/>
      <c r="G51" s="4"/>
      <c r="H51" s="4"/>
      <c r="I51" s="4"/>
      <c r="J51" s="4"/>
      <c r="K51" s="121" t="s">
        <v>121</v>
      </c>
      <c r="L51" s="5">
        <v>5</v>
      </c>
      <c r="M51" s="4"/>
      <c r="N51" s="4"/>
      <c r="O51" s="4"/>
      <c r="P51" s="4"/>
      <c r="Q51" s="4"/>
      <c r="R51" s="119"/>
    </row>
  </sheetData>
  <sheetProtection/>
  <mergeCells count="26">
    <mergeCell ref="A43:R43"/>
    <mergeCell ref="A45:A47"/>
    <mergeCell ref="B45:B47"/>
    <mergeCell ref="C45:Q45"/>
    <mergeCell ref="C46:G46"/>
    <mergeCell ref="H46:L46"/>
    <mergeCell ref="M46:Q46"/>
    <mergeCell ref="B30:B32"/>
    <mergeCell ref="C30:R30"/>
    <mergeCell ref="C31:G31"/>
    <mergeCell ref="H31:L31"/>
    <mergeCell ref="M31:Q31"/>
    <mergeCell ref="C26:G26"/>
    <mergeCell ref="H26:L26"/>
    <mergeCell ref="M26:Q26"/>
    <mergeCell ref="A28:R28"/>
    <mergeCell ref="A30:A32"/>
    <mergeCell ref="A1:R1"/>
    <mergeCell ref="A5:R5"/>
    <mergeCell ref="A7:A9"/>
    <mergeCell ref="B7:B9"/>
    <mergeCell ref="C7:Q7"/>
    <mergeCell ref="C8:G8"/>
    <mergeCell ref="H8:L8"/>
    <mergeCell ref="M8:Q8"/>
    <mergeCell ref="A3:R3"/>
  </mergeCells>
  <printOptions horizontalCentered="1"/>
  <pageMargins left="0.2362204724409449" right="0.2362204724409449" top="0.2362204724409449" bottom="0.2362204724409449" header="0.2362204724409449" footer="0.1574803149606299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4.57421875" style="142" bestFit="1" customWidth="1"/>
    <col min="2" max="2" width="34.7109375" style="142" bestFit="1" customWidth="1"/>
    <col min="3" max="12" width="3.28125" style="143" customWidth="1"/>
    <col min="13" max="13" width="15.28125" style="142" customWidth="1"/>
    <col min="14" max="16384" width="9.140625" style="142" customWidth="1"/>
  </cols>
  <sheetData>
    <row r="1" spans="1:13" ht="18" customHeight="1">
      <c r="A1" s="211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8" customHeight="1">
      <c r="A2" s="16"/>
      <c r="B2" s="143"/>
      <c r="M2" s="143"/>
    </row>
    <row r="3" spans="1:13" s="177" customFormat="1" ht="18" customHeight="1">
      <c r="A3" s="220" t="s">
        <v>294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s="177" customFormat="1" ht="18" customHeight="1">
      <c r="A4" s="220" t="s">
        <v>276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="153" customFormat="1" ht="18" customHeight="1"/>
    <row r="6" spans="1:13" s="153" customFormat="1" ht="18" customHeight="1">
      <c r="A6" s="211" t="s">
        <v>175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8" spans="1:13" ht="15" customHeight="1">
      <c r="A8" s="214" t="s">
        <v>0</v>
      </c>
      <c r="B8" s="214" t="s">
        <v>1</v>
      </c>
      <c r="C8" s="215" t="s">
        <v>2</v>
      </c>
      <c r="D8" s="215"/>
      <c r="E8" s="215"/>
      <c r="F8" s="215"/>
      <c r="G8" s="215"/>
      <c r="H8" s="215"/>
      <c r="I8" s="215"/>
      <c r="J8" s="215"/>
      <c r="K8" s="215"/>
      <c r="L8" s="215"/>
      <c r="M8" s="150" t="s">
        <v>3</v>
      </c>
    </row>
    <row r="9" spans="1:13" ht="15">
      <c r="A9" s="214"/>
      <c r="B9" s="214"/>
      <c r="C9" s="216">
        <v>1</v>
      </c>
      <c r="D9" s="216"/>
      <c r="E9" s="216"/>
      <c r="F9" s="216"/>
      <c r="G9" s="216"/>
      <c r="H9" s="216">
        <v>2</v>
      </c>
      <c r="I9" s="216"/>
      <c r="J9" s="216"/>
      <c r="K9" s="216"/>
      <c r="L9" s="216"/>
      <c r="M9" s="151"/>
    </row>
    <row r="10" spans="1:13" ht="26.25">
      <c r="A10" s="214"/>
      <c r="B10" s="214"/>
      <c r="C10" s="157" t="s">
        <v>4</v>
      </c>
      <c r="D10" s="157" t="s">
        <v>5</v>
      </c>
      <c r="E10" s="157" t="s">
        <v>176</v>
      </c>
      <c r="F10" s="157" t="s">
        <v>7</v>
      </c>
      <c r="G10" s="157" t="s">
        <v>8</v>
      </c>
      <c r="H10" s="157" t="s">
        <v>4</v>
      </c>
      <c r="I10" s="157" t="s">
        <v>5</v>
      </c>
      <c r="J10" s="157" t="s">
        <v>176</v>
      </c>
      <c r="K10" s="157" t="s">
        <v>7</v>
      </c>
      <c r="L10" s="157" t="s">
        <v>9</v>
      </c>
      <c r="M10" s="151"/>
    </row>
    <row r="11" spans="1:13" ht="15">
      <c r="A11" s="152" t="s">
        <v>260</v>
      </c>
      <c r="B11" s="152" t="s">
        <v>125</v>
      </c>
      <c r="C11" s="157">
        <v>10</v>
      </c>
      <c r="D11" s="178">
        <v>0</v>
      </c>
      <c r="E11" s="157">
        <v>10</v>
      </c>
      <c r="F11" s="157" t="s">
        <v>15</v>
      </c>
      <c r="G11" s="157">
        <v>5</v>
      </c>
      <c r="H11" s="157"/>
      <c r="I11" s="157"/>
      <c r="J11" s="157"/>
      <c r="K11" s="157"/>
      <c r="L11" s="157"/>
      <c r="M11" s="151"/>
    </row>
    <row r="12" spans="1:13" ht="15">
      <c r="A12" s="145" t="s">
        <v>261</v>
      </c>
      <c r="B12" s="145" t="s">
        <v>127</v>
      </c>
      <c r="C12" s="144">
        <v>10</v>
      </c>
      <c r="D12" s="144">
        <v>0</v>
      </c>
      <c r="E12" s="144">
        <v>5</v>
      </c>
      <c r="F12" s="144" t="s">
        <v>15</v>
      </c>
      <c r="G12" s="144">
        <v>5</v>
      </c>
      <c r="H12" s="157"/>
      <c r="I12" s="157"/>
      <c r="J12" s="157"/>
      <c r="K12" s="157"/>
      <c r="L12" s="157"/>
      <c r="M12" s="151"/>
    </row>
    <row r="13" spans="1:13" ht="15">
      <c r="A13" s="133" t="s">
        <v>254</v>
      </c>
      <c r="B13" s="127" t="s">
        <v>242</v>
      </c>
      <c r="C13" s="132">
        <v>10</v>
      </c>
      <c r="D13" s="132">
        <v>10</v>
      </c>
      <c r="E13" s="132">
        <v>5</v>
      </c>
      <c r="F13" s="132" t="s">
        <v>22</v>
      </c>
      <c r="G13" s="132">
        <v>5</v>
      </c>
      <c r="H13" s="144"/>
      <c r="I13" s="144"/>
      <c r="J13" s="144"/>
      <c r="K13" s="144"/>
      <c r="L13" s="144"/>
      <c r="M13" s="179"/>
    </row>
    <row r="14" spans="1:13" ht="15">
      <c r="A14" s="123" t="s">
        <v>277</v>
      </c>
      <c r="B14" s="123" t="s">
        <v>247</v>
      </c>
      <c r="C14" s="84">
        <v>10</v>
      </c>
      <c r="D14" s="84">
        <v>0</v>
      </c>
      <c r="E14" s="84">
        <v>5</v>
      </c>
      <c r="F14" s="84" t="s">
        <v>22</v>
      </c>
      <c r="G14" s="84">
        <v>5</v>
      </c>
      <c r="H14" s="144"/>
      <c r="I14" s="144"/>
      <c r="J14" s="144"/>
      <c r="K14" s="144"/>
      <c r="L14" s="144"/>
      <c r="M14" s="179"/>
    </row>
    <row r="15" spans="1:13" ht="15">
      <c r="A15" s="123" t="s">
        <v>160</v>
      </c>
      <c r="B15" s="123" t="s">
        <v>161</v>
      </c>
      <c r="C15" s="35">
        <v>10</v>
      </c>
      <c r="D15" s="35">
        <v>0</v>
      </c>
      <c r="E15" s="35">
        <v>10</v>
      </c>
      <c r="F15" s="35" t="s">
        <v>15</v>
      </c>
      <c r="G15" s="35">
        <v>5</v>
      </c>
      <c r="H15" s="171"/>
      <c r="I15" s="171"/>
      <c r="J15" s="171"/>
      <c r="K15" s="171"/>
      <c r="L15" s="171"/>
      <c r="M15" s="179"/>
    </row>
    <row r="16" spans="1:13" ht="25.5">
      <c r="A16" s="176" t="s">
        <v>190</v>
      </c>
      <c r="B16" s="191" t="s">
        <v>299</v>
      </c>
      <c r="C16" s="35">
        <v>0</v>
      </c>
      <c r="D16" s="35">
        <v>2</v>
      </c>
      <c r="E16" s="35">
        <v>0</v>
      </c>
      <c r="F16" s="35" t="s">
        <v>83</v>
      </c>
      <c r="G16" s="35">
        <v>0</v>
      </c>
      <c r="H16" s="171"/>
      <c r="I16" s="171"/>
      <c r="J16" s="171"/>
      <c r="K16" s="171"/>
      <c r="L16" s="171"/>
      <c r="M16" s="179"/>
    </row>
    <row r="17" spans="1:13" ht="18.75" customHeight="1">
      <c r="A17" s="128" t="s">
        <v>190</v>
      </c>
      <c r="B17" s="145" t="s">
        <v>102</v>
      </c>
      <c r="C17" s="144"/>
      <c r="D17" s="144"/>
      <c r="E17" s="144"/>
      <c r="F17" s="144" t="s">
        <v>121</v>
      </c>
      <c r="G17" s="144">
        <v>5</v>
      </c>
      <c r="H17" s="144"/>
      <c r="I17" s="144"/>
      <c r="J17" s="144"/>
      <c r="K17" s="144"/>
      <c r="L17" s="144"/>
      <c r="M17" s="179"/>
    </row>
    <row r="18" spans="1:13" ht="15">
      <c r="A18" s="123" t="s">
        <v>264</v>
      </c>
      <c r="B18" s="123" t="s">
        <v>131</v>
      </c>
      <c r="C18" s="144"/>
      <c r="D18" s="144"/>
      <c r="E18" s="144"/>
      <c r="F18" s="144"/>
      <c r="G18" s="144"/>
      <c r="H18" s="174">
        <v>15</v>
      </c>
      <c r="I18" s="174">
        <v>0</v>
      </c>
      <c r="J18" s="174">
        <v>5</v>
      </c>
      <c r="K18" s="174" t="s">
        <v>22</v>
      </c>
      <c r="L18" s="174">
        <v>5</v>
      </c>
      <c r="M18" s="120" t="s">
        <v>260</v>
      </c>
    </row>
    <row r="19" spans="1:13" ht="15">
      <c r="A19" s="123" t="s">
        <v>263</v>
      </c>
      <c r="B19" s="123" t="s">
        <v>248</v>
      </c>
      <c r="C19" s="144"/>
      <c r="D19" s="144"/>
      <c r="E19" s="144"/>
      <c r="F19" s="144"/>
      <c r="G19" s="144"/>
      <c r="H19" s="174">
        <v>10</v>
      </c>
      <c r="I19" s="174">
        <v>5</v>
      </c>
      <c r="J19" s="174">
        <v>5</v>
      </c>
      <c r="K19" s="174" t="s">
        <v>15</v>
      </c>
      <c r="L19" s="174">
        <v>5</v>
      </c>
      <c r="M19" s="179"/>
    </row>
    <row r="20" spans="1:13" ht="15">
      <c r="A20" s="123" t="s">
        <v>267</v>
      </c>
      <c r="B20" s="123" t="s">
        <v>268</v>
      </c>
      <c r="C20" s="172"/>
      <c r="D20" s="173"/>
      <c r="E20" s="173"/>
      <c r="F20" s="173"/>
      <c r="G20" s="173"/>
      <c r="H20" s="174">
        <v>5</v>
      </c>
      <c r="I20" s="174">
        <v>0</v>
      </c>
      <c r="J20" s="174">
        <v>10</v>
      </c>
      <c r="K20" s="174" t="s">
        <v>22</v>
      </c>
      <c r="L20" s="174">
        <v>5</v>
      </c>
      <c r="M20" s="179"/>
    </row>
    <row r="21" spans="1:13" ht="26.25">
      <c r="A21" s="145"/>
      <c r="B21" s="145" t="s">
        <v>266</v>
      </c>
      <c r="C21" s="144"/>
      <c r="D21" s="144"/>
      <c r="E21" s="144"/>
      <c r="F21" s="144"/>
      <c r="G21" s="144"/>
      <c r="H21" s="144"/>
      <c r="I21" s="144"/>
      <c r="J21" s="144"/>
      <c r="K21" s="144" t="s">
        <v>121</v>
      </c>
      <c r="L21" s="144">
        <v>5</v>
      </c>
      <c r="M21" s="179"/>
    </row>
    <row r="22" spans="1:13" ht="26.25">
      <c r="A22" s="145" t="s">
        <v>142</v>
      </c>
      <c r="B22" s="145" t="s">
        <v>229</v>
      </c>
      <c r="C22" s="144"/>
      <c r="D22" s="144"/>
      <c r="E22" s="144"/>
      <c r="F22" s="144"/>
      <c r="G22" s="144"/>
      <c r="H22" s="144">
        <v>0</v>
      </c>
      <c r="I22" s="144">
        <v>15</v>
      </c>
      <c r="J22" s="144">
        <v>20</v>
      </c>
      <c r="K22" s="144" t="s">
        <v>22</v>
      </c>
      <c r="L22" s="144">
        <v>5</v>
      </c>
      <c r="M22" s="179"/>
    </row>
    <row r="23" spans="1:13" ht="26.25">
      <c r="A23" s="145" t="s">
        <v>198</v>
      </c>
      <c r="B23" s="145" t="s">
        <v>292</v>
      </c>
      <c r="C23" s="144"/>
      <c r="D23" s="144"/>
      <c r="E23" s="144"/>
      <c r="F23" s="144"/>
      <c r="G23" s="144"/>
      <c r="H23" s="144">
        <v>0</v>
      </c>
      <c r="I23" s="144">
        <v>15</v>
      </c>
      <c r="J23" s="144">
        <v>0</v>
      </c>
      <c r="K23" s="144" t="s">
        <v>22</v>
      </c>
      <c r="L23" s="144">
        <v>5</v>
      </c>
      <c r="M23" s="179"/>
    </row>
    <row r="24" spans="1:13" ht="15">
      <c r="A24" s="145"/>
      <c r="B24" s="110" t="s">
        <v>87</v>
      </c>
      <c r="C24" s="217">
        <f>SUM(G11:G23)</f>
        <v>30</v>
      </c>
      <c r="D24" s="217"/>
      <c r="E24" s="217"/>
      <c r="F24" s="217"/>
      <c r="G24" s="217"/>
      <c r="H24" s="217">
        <f>SUM(L11:L23)</f>
        <v>30</v>
      </c>
      <c r="I24" s="217"/>
      <c r="J24" s="217"/>
      <c r="K24" s="217"/>
      <c r="L24" s="217"/>
      <c r="M24" s="146"/>
    </row>
    <row r="25" spans="1:13" ht="15">
      <c r="A25" s="147"/>
      <c r="B25" s="180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49"/>
    </row>
    <row r="26" spans="1:13" ht="18" customHeight="1">
      <c r="A26" s="218" t="s">
        <v>94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</row>
    <row r="27" spans="1:13" ht="18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1:13" ht="18" customHeight="1">
      <c r="A28" s="214" t="s">
        <v>0</v>
      </c>
      <c r="B28" s="214" t="s">
        <v>1</v>
      </c>
      <c r="C28" s="215" t="s">
        <v>2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ht="18" customHeight="1">
      <c r="A29" s="214"/>
      <c r="B29" s="214"/>
      <c r="C29" s="216">
        <v>1</v>
      </c>
      <c r="D29" s="216"/>
      <c r="E29" s="216"/>
      <c r="F29" s="216"/>
      <c r="G29" s="216"/>
      <c r="H29" s="216">
        <v>2</v>
      </c>
      <c r="I29" s="216"/>
      <c r="J29" s="216"/>
      <c r="K29" s="216"/>
      <c r="L29" s="216"/>
      <c r="M29" s="184" t="s">
        <v>3</v>
      </c>
    </row>
    <row r="30" spans="1:13" ht="18" customHeight="1">
      <c r="A30" s="214"/>
      <c r="B30" s="214"/>
      <c r="C30" s="182" t="s">
        <v>4</v>
      </c>
      <c r="D30" s="182" t="s">
        <v>5</v>
      </c>
      <c r="E30" s="182" t="s">
        <v>88</v>
      </c>
      <c r="F30" s="182" t="s">
        <v>7</v>
      </c>
      <c r="G30" s="182" t="s">
        <v>8</v>
      </c>
      <c r="H30" s="182" t="s">
        <v>4</v>
      </c>
      <c r="I30" s="182" t="s">
        <v>5</v>
      </c>
      <c r="J30" s="182" t="s">
        <v>88</v>
      </c>
      <c r="K30" s="182" t="s">
        <v>7</v>
      </c>
      <c r="L30" s="182" t="s">
        <v>8</v>
      </c>
      <c r="M30" s="182"/>
    </row>
    <row r="31" spans="1:13" ht="18" customHeight="1">
      <c r="A31" s="152" t="s">
        <v>144</v>
      </c>
      <c r="B31" s="152" t="s">
        <v>95</v>
      </c>
      <c r="C31" s="182"/>
      <c r="D31" s="182"/>
      <c r="E31" s="182"/>
      <c r="F31" s="182"/>
      <c r="G31" s="182"/>
      <c r="H31" s="169">
        <v>10</v>
      </c>
      <c r="I31" s="182">
        <v>5</v>
      </c>
      <c r="J31" s="182">
        <v>5</v>
      </c>
      <c r="K31" s="182" t="s">
        <v>22</v>
      </c>
      <c r="L31" s="182">
        <v>5</v>
      </c>
      <c r="M31" s="159"/>
    </row>
    <row r="32" spans="1:13" ht="18" customHeight="1">
      <c r="A32" s="152" t="s">
        <v>145</v>
      </c>
      <c r="B32" s="152" t="s">
        <v>96</v>
      </c>
      <c r="C32" s="182"/>
      <c r="D32" s="182"/>
      <c r="E32" s="182"/>
      <c r="F32" s="182"/>
      <c r="G32" s="182"/>
      <c r="H32" s="169">
        <v>10</v>
      </c>
      <c r="I32" s="182">
        <v>10</v>
      </c>
      <c r="J32" s="182">
        <v>0</v>
      </c>
      <c r="K32" s="182" t="s">
        <v>15</v>
      </c>
      <c r="L32" s="182">
        <v>5</v>
      </c>
      <c r="M32" s="159"/>
    </row>
    <row r="33" spans="1:13" ht="18" customHeight="1">
      <c r="A33" s="141" t="s">
        <v>146</v>
      </c>
      <c r="B33" s="152" t="s">
        <v>147</v>
      </c>
      <c r="C33" s="182"/>
      <c r="D33" s="182"/>
      <c r="E33" s="182"/>
      <c r="F33" s="182"/>
      <c r="G33" s="182"/>
      <c r="H33" s="169">
        <v>10</v>
      </c>
      <c r="I33" s="182">
        <v>5</v>
      </c>
      <c r="J33" s="182">
        <v>5</v>
      </c>
      <c r="K33" s="182" t="s">
        <v>22</v>
      </c>
      <c r="L33" s="182">
        <v>5</v>
      </c>
      <c r="M33" s="159"/>
    </row>
    <row r="34" spans="1:13" ht="18" customHeight="1">
      <c r="A34" s="152" t="s">
        <v>103</v>
      </c>
      <c r="B34" s="145" t="s">
        <v>104</v>
      </c>
      <c r="C34" s="182"/>
      <c r="D34" s="182"/>
      <c r="E34" s="182"/>
      <c r="F34" s="182"/>
      <c r="G34" s="182"/>
      <c r="H34" s="169">
        <v>5</v>
      </c>
      <c r="I34" s="182">
        <v>10</v>
      </c>
      <c r="J34" s="182">
        <v>5</v>
      </c>
      <c r="K34" s="182" t="s">
        <v>22</v>
      </c>
      <c r="L34" s="170">
        <v>5</v>
      </c>
      <c r="M34" s="159"/>
    </row>
    <row r="35" spans="1:13" ht="18" customHeight="1">
      <c r="A35" s="152" t="s">
        <v>148</v>
      </c>
      <c r="B35" s="152" t="s">
        <v>149</v>
      </c>
      <c r="C35" s="182"/>
      <c r="D35" s="182"/>
      <c r="E35" s="182"/>
      <c r="F35" s="182"/>
      <c r="G35" s="182"/>
      <c r="H35" s="169">
        <v>5</v>
      </c>
      <c r="I35" s="182">
        <v>10</v>
      </c>
      <c r="J35" s="182">
        <v>5</v>
      </c>
      <c r="K35" s="182" t="s">
        <v>15</v>
      </c>
      <c r="L35" s="182">
        <v>5</v>
      </c>
      <c r="M35" s="159"/>
    </row>
    <row r="36" spans="1:13" ht="26.25" customHeight="1">
      <c r="A36" s="152" t="s">
        <v>150</v>
      </c>
      <c r="B36" s="152" t="s">
        <v>151</v>
      </c>
      <c r="C36" s="182"/>
      <c r="D36" s="182"/>
      <c r="E36" s="182"/>
      <c r="F36" s="182"/>
      <c r="G36" s="182"/>
      <c r="H36" s="169">
        <v>5</v>
      </c>
      <c r="I36" s="182">
        <v>5</v>
      </c>
      <c r="J36" s="182">
        <v>10</v>
      </c>
      <c r="K36" s="182" t="s">
        <v>22</v>
      </c>
      <c r="L36" s="182">
        <v>5</v>
      </c>
      <c r="M36" s="159"/>
    </row>
    <row r="37" spans="1:13" ht="18" customHeight="1">
      <c r="A37" s="152" t="s">
        <v>152</v>
      </c>
      <c r="B37" s="152" t="s">
        <v>153</v>
      </c>
      <c r="C37" s="182"/>
      <c r="D37" s="182"/>
      <c r="E37" s="182"/>
      <c r="F37" s="182"/>
      <c r="G37" s="182"/>
      <c r="H37" s="169">
        <v>5</v>
      </c>
      <c r="I37" s="182">
        <v>10</v>
      </c>
      <c r="J37" s="182">
        <v>5</v>
      </c>
      <c r="K37" s="182" t="s">
        <v>22</v>
      </c>
      <c r="L37" s="182">
        <v>5</v>
      </c>
      <c r="M37" s="159"/>
    </row>
    <row r="38" spans="1:13" ht="24.75" customHeight="1">
      <c r="A38" s="152" t="s">
        <v>183</v>
      </c>
      <c r="B38" s="152" t="s">
        <v>215</v>
      </c>
      <c r="C38" s="182"/>
      <c r="D38" s="182"/>
      <c r="E38" s="182"/>
      <c r="F38" s="182"/>
      <c r="G38" s="182"/>
      <c r="H38" s="169">
        <v>5</v>
      </c>
      <c r="I38" s="182">
        <v>5</v>
      </c>
      <c r="J38" s="182">
        <v>10</v>
      </c>
      <c r="K38" s="182" t="s">
        <v>22</v>
      </c>
      <c r="L38" s="182">
        <v>5</v>
      </c>
      <c r="M38" s="159"/>
    </row>
    <row r="39" spans="1:13" ht="18" customHeight="1">
      <c r="A39" s="152" t="s">
        <v>154</v>
      </c>
      <c r="B39" s="152" t="s">
        <v>155</v>
      </c>
      <c r="C39" s="182"/>
      <c r="D39" s="182"/>
      <c r="E39" s="182"/>
      <c r="F39" s="182"/>
      <c r="G39" s="182"/>
      <c r="H39" s="169"/>
      <c r="I39" s="182"/>
      <c r="J39" s="182"/>
      <c r="K39" s="182" t="s">
        <v>121</v>
      </c>
      <c r="L39" s="182">
        <v>5</v>
      </c>
      <c r="M39" s="159"/>
    </row>
    <row r="40" spans="1:13" ht="18" customHeight="1">
      <c r="A40" s="152"/>
      <c r="B40" s="152" t="s">
        <v>97</v>
      </c>
      <c r="C40" s="182"/>
      <c r="D40" s="182"/>
      <c r="E40" s="182"/>
      <c r="F40" s="182"/>
      <c r="G40" s="182"/>
      <c r="H40" s="169"/>
      <c r="I40" s="182"/>
      <c r="J40" s="182"/>
      <c r="K40" s="182" t="s">
        <v>121</v>
      </c>
      <c r="L40" s="182">
        <v>5</v>
      </c>
      <c r="M40" s="159"/>
    </row>
    <row r="42" spans="1:13" ht="18">
      <c r="A42" s="218" t="s">
        <v>266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</row>
    <row r="44" spans="1:13" ht="15">
      <c r="A44" s="214" t="s">
        <v>0</v>
      </c>
      <c r="B44" s="214" t="s">
        <v>1</v>
      </c>
      <c r="C44" s="215" t="s">
        <v>2</v>
      </c>
      <c r="D44" s="215"/>
      <c r="E44" s="215"/>
      <c r="F44" s="215"/>
      <c r="G44" s="215"/>
      <c r="H44" s="215"/>
      <c r="I44" s="215"/>
      <c r="J44" s="215"/>
      <c r="K44" s="215"/>
      <c r="L44" s="215"/>
      <c r="M44" s="150" t="s">
        <v>3</v>
      </c>
    </row>
    <row r="45" spans="1:13" ht="15">
      <c r="A45" s="214"/>
      <c r="B45" s="214"/>
      <c r="C45" s="216">
        <v>1</v>
      </c>
      <c r="D45" s="216"/>
      <c r="E45" s="216"/>
      <c r="F45" s="216"/>
      <c r="G45" s="216"/>
      <c r="H45" s="216">
        <v>2</v>
      </c>
      <c r="I45" s="216"/>
      <c r="J45" s="216"/>
      <c r="K45" s="216"/>
      <c r="L45" s="216"/>
      <c r="M45" s="151"/>
    </row>
    <row r="46" spans="1:13" ht="26.25">
      <c r="A46" s="214"/>
      <c r="B46" s="214"/>
      <c r="C46" s="157" t="s">
        <v>4</v>
      </c>
      <c r="D46" s="157" t="s">
        <v>5</v>
      </c>
      <c r="E46" s="157" t="s">
        <v>176</v>
      </c>
      <c r="F46" s="157" t="s">
        <v>7</v>
      </c>
      <c r="G46" s="157" t="s">
        <v>8</v>
      </c>
      <c r="H46" s="157" t="s">
        <v>4</v>
      </c>
      <c r="I46" s="157" t="s">
        <v>5</v>
      </c>
      <c r="J46" s="157" t="s">
        <v>176</v>
      </c>
      <c r="K46" s="157" t="s">
        <v>7</v>
      </c>
      <c r="L46" s="157" t="s">
        <v>8</v>
      </c>
      <c r="M46" s="151"/>
    </row>
    <row r="47" spans="1:13" ht="15">
      <c r="A47" s="123" t="s">
        <v>272</v>
      </c>
      <c r="B47" s="123" t="s">
        <v>273</v>
      </c>
      <c r="C47" s="144"/>
      <c r="D47" s="144"/>
      <c r="E47" s="144"/>
      <c r="F47" s="144"/>
      <c r="G47" s="144"/>
      <c r="H47" s="174">
        <v>0</v>
      </c>
      <c r="I47" s="174">
        <v>0</v>
      </c>
      <c r="J47" s="174">
        <v>10</v>
      </c>
      <c r="K47" s="174" t="s">
        <v>22</v>
      </c>
      <c r="L47" s="174">
        <v>5</v>
      </c>
      <c r="M47" s="118"/>
    </row>
    <row r="48" spans="1:13" ht="15">
      <c r="A48" s="145" t="s">
        <v>208</v>
      </c>
      <c r="B48" s="145" t="s">
        <v>209</v>
      </c>
      <c r="C48" s="144"/>
      <c r="D48" s="144"/>
      <c r="E48" s="144"/>
      <c r="F48" s="144"/>
      <c r="G48" s="144"/>
      <c r="H48" s="144">
        <v>5</v>
      </c>
      <c r="I48" s="144">
        <v>5</v>
      </c>
      <c r="J48" s="144">
        <v>5</v>
      </c>
      <c r="K48" s="144" t="s">
        <v>15</v>
      </c>
      <c r="L48" s="144">
        <v>5</v>
      </c>
      <c r="M48" s="118"/>
    </row>
    <row r="49" spans="1:13" ht="15">
      <c r="A49" s="156" t="s">
        <v>210</v>
      </c>
      <c r="B49" s="145" t="s">
        <v>211</v>
      </c>
      <c r="C49" s="144"/>
      <c r="D49" s="144"/>
      <c r="E49" s="144"/>
      <c r="F49" s="144"/>
      <c r="G49" s="144"/>
      <c r="H49" s="144">
        <v>15</v>
      </c>
      <c r="I49" s="144">
        <v>0</v>
      </c>
      <c r="J49" s="144">
        <v>10</v>
      </c>
      <c r="K49" s="144" t="s">
        <v>15</v>
      </c>
      <c r="L49" s="144">
        <v>5</v>
      </c>
      <c r="M49" s="118"/>
    </row>
    <row r="50" spans="1:13" ht="18" customHeight="1">
      <c r="A50" s="152"/>
      <c r="B50" s="152" t="s">
        <v>97</v>
      </c>
      <c r="C50" s="157"/>
      <c r="D50" s="157"/>
      <c r="E50" s="157"/>
      <c r="F50" s="157"/>
      <c r="G50" s="157"/>
      <c r="H50" s="157"/>
      <c r="I50" s="157"/>
      <c r="J50" s="157"/>
      <c r="K50" s="157" t="s">
        <v>121</v>
      </c>
      <c r="L50" s="157">
        <v>5</v>
      </c>
      <c r="M50" s="118"/>
    </row>
  </sheetData>
  <sheetProtection/>
  <mergeCells count="23">
    <mergeCell ref="A42:M42"/>
    <mergeCell ref="H9:L9"/>
    <mergeCell ref="A3:M3"/>
    <mergeCell ref="A4:M4"/>
    <mergeCell ref="C24:G24"/>
    <mergeCell ref="H24:L24"/>
    <mergeCell ref="A26:M26"/>
    <mergeCell ref="A44:A46"/>
    <mergeCell ref="B44:B46"/>
    <mergeCell ref="C44:L44"/>
    <mergeCell ref="C45:G45"/>
    <mergeCell ref="H45:L45"/>
    <mergeCell ref="B28:B30"/>
    <mergeCell ref="C29:G29"/>
    <mergeCell ref="H29:L29"/>
    <mergeCell ref="C28:M28"/>
    <mergeCell ref="A28:A30"/>
    <mergeCell ref="A1:M1"/>
    <mergeCell ref="A6:M6"/>
    <mergeCell ref="A8:A10"/>
    <mergeCell ref="B8:B10"/>
    <mergeCell ref="C8:L8"/>
    <mergeCell ref="C9:G9"/>
  </mergeCells>
  <printOptions horizontalCentered="1"/>
  <pageMargins left="0.2755905511811024" right="0.2362204724409449" top="0.7480314960629921" bottom="0.4330708661417323" header="0.31496062992125984" footer="0.31496062992125984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PageLayoutView="0" workbookViewId="0" topLeftCell="A4">
      <selection activeCell="B20" sqref="B20"/>
    </sheetView>
  </sheetViews>
  <sheetFormatPr defaultColWidth="9.140625" defaultRowHeight="15"/>
  <cols>
    <col min="1" max="1" width="13.8515625" style="142" customWidth="1"/>
    <col min="2" max="2" width="34.421875" style="142" customWidth="1"/>
    <col min="3" max="22" width="3.28125" style="143" customWidth="1"/>
    <col min="23" max="23" width="14.28125" style="142" bestFit="1" customWidth="1"/>
    <col min="24" max="16384" width="9.140625" style="142" customWidth="1"/>
  </cols>
  <sheetData>
    <row r="1" spans="1:23" ht="18" customHeight="1">
      <c r="A1" s="211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8" customHeight="1">
      <c r="A2" s="16"/>
      <c r="B2" s="143"/>
      <c r="W2" s="143"/>
    </row>
    <row r="3" s="221" customFormat="1" ht="18" customHeight="1">
      <c r="A3" s="221" t="s">
        <v>251</v>
      </c>
    </row>
    <row r="4" s="221" customFormat="1" ht="18" customHeight="1">
      <c r="A4" s="221" t="s">
        <v>230</v>
      </c>
    </row>
    <row r="5" s="153" customFormat="1" ht="18" customHeight="1"/>
    <row r="6" spans="1:23" s="153" customFormat="1" ht="18" customHeight="1">
      <c r="A6" s="211" t="s">
        <v>175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</row>
    <row r="7" spans="1:23" s="153" customFormat="1" ht="18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="222" customFormat="1" ht="38.25" customHeight="1">
      <c r="A8" s="222" t="s">
        <v>231</v>
      </c>
    </row>
    <row r="9" spans="1:38" ht="15">
      <c r="A9" s="140" t="s">
        <v>232</v>
      </c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</row>
    <row r="10" spans="24:38" ht="15"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</row>
    <row r="11" spans="1:38" s="3" customFormat="1" ht="12.75">
      <c r="A11" s="223" t="s">
        <v>233</v>
      </c>
      <c r="B11" s="223" t="s">
        <v>234</v>
      </c>
      <c r="C11" s="226" t="s">
        <v>2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138" t="s">
        <v>3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6"/>
    </row>
    <row r="12" spans="1:38" s="3" customFormat="1" ht="12.75">
      <c r="A12" s="224"/>
      <c r="B12" s="224"/>
      <c r="C12" s="228" t="s">
        <v>235</v>
      </c>
      <c r="D12" s="229"/>
      <c r="E12" s="229"/>
      <c r="F12" s="229"/>
      <c r="G12" s="230"/>
      <c r="H12" s="228" t="s">
        <v>236</v>
      </c>
      <c r="I12" s="229"/>
      <c r="J12" s="229"/>
      <c r="K12" s="229"/>
      <c r="L12" s="230"/>
      <c r="M12" s="228" t="s">
        <v>237</v>
      </c>
      <c r="N12" s="229"/>
      <c r="O12" s="229"/>
      <c r="P12" s="229"/>
      <c r="Q12" s="230"/>
      <c r="R12" s="228" t="s">
        <v>238</v>
      </c>
      <c r="S12" s="229"/>
      <c r="T12" s="229"/>
      <c r="U12" s="229"/>
      <c r="V12" s="230"/>
      <c r="W12" s="83"/>
      <c r="X12" s="135"/>
      <c r="Y12" s="135"/>
      <c r="Z12" s="135"/>
      <c r="AA12" s="135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136"/>
    </row>
    <row r="13" spans="1:38" s="3" customFormat="1" ht="12.75">
      <c r="A13" s="225"/>
      <c r="B13" s="225"/>
      <c r="C13" s="134" t="s">
        <v>4</v>
      </c>
      <c r="D13" s="133" t="s">
        <v>5</v>
      </c>
      <c r="E13" s="133" t="s">
        <v>90</v>
      </c>
      <c r="F13" s="133" t="s">
        <v>91</v>
      </c>
      <c r="G13" s="132" t="s">
        <v>9</v>
      </c>
      <c r="H13" s="134" t="s">
        <v>4</v>
      </c>
      <c r="I13" s="134" t="s">
        <v>5</v>
      </c>
      <c r="J13" s="133" t="s">
        <v>90</v>
      </c>
      <c r="K13" s="133" t="s">
        <v>91</v>
      </c>
      <c r="L13" s="133" t="s">
        <v>9</v>
      </c>
      <c r="M13" s="134" t="s">
        <v>4</v>
      </c>
      <c r="N13" s="133" t="s">
        <v>5</v>
      </c>
      <c r="O13" s="133" t="s">
        <v>90</v>
      </c>
      <c r="P13" s="133" t="s">
        <v>91</v>
      </c>
      <c r="Q13" s="133" t="s">
        <v>9</v>
      </c>
      <c r="R13" s="133" t="s">
        <v>4</v>
      </c>
      <c r="S13" s="133" t="s">
        <v>5</v>
      </c>
      <c r="T13" s="133" t="s">
        <v>90</v>
      </c>
      <c r="U13" s="133" t="s">
        <v>91</v>
      </c>
      <c r="V13" s="133" t="s">
        <v>9</v>
      </c>
      <c r="W13" s="83"/>
      <c r="X13" s="131"/>
      <c r="Y13" s="131"/>
      <c r="Z13" s="130"/>
      <c r="AA13" s="131"/>
      <c r="AB13" s="129"/>
      <c r="AC13" s="131"/>
      <c r="AD13" s="131"/>
      <c r="AE13" s="130"/>
      <c r="AF13" s="131"/>
      <c r="AG13" s="129"/>
      <c r="AH13" s="131"/>
      <c r="AI13" s="131"/>
      <c r="AJ13" s="130"/>
      <c r="AK13" s="131"/>
      <c r="AL13" s="136"/>
    </row>
    <row r="14" spans="1:38" s="3" customFormat="1" ht="25.5">
      <c r="A14" s="128" t="s">
        <v>183</v>
      </c>
      <c r="B14" s="127" t="s">
        <v>215</v>
      </c>
      <c r="C14" s="132">
        <v>5</v>
      </c>
      <c r="D14" s="132">
        <v>5</v>
      </c>
      <c r="E14" s="132">
        <v>10</v>
      </c>
      <c r="F14" s="132" t="s">
        <v>22</v>
      </c>
      <c r="G14" s="132">
        <v>5</v>
      </c>
      <c r="H14" s="134"/>
      <c r="I14" s="134"/>
      <c r="J14" s="133"/>
      <c r="K14" s="133"/>
      <c r="L14" s="133"/>
      <c r="M14" s="134"/>
      <c r="N14" s="133"/>
      <c r="O14" s="133"/>
      <c r="P14" s="133"/>
      <c r="Q14" s="133"/>
      <c r="R14" s="133"/>
      <c r="S14" s="133"/>
      <c r="T14" s="133"/>
      <c r="U14" s="133"/>
      <c r="V14" s="133"/>
      <c r="W14" s="83"/>
      <c r="X14" s="131"/>
      <c r="Y14" s="131"/>
      <c r="Z14" s="130"/>
      <c r="AA14" s="131"/>
      <c r="AB14" s="129"/>
      <c r="AC14" s="131"/>
      <c r="AD14" s="131"/>
      <c r="AE14" s="130"/>
      <c r="AF14" s="131"/>
      <c r="AG14" s="129"/>
      <c r="AH14" s="131"/>
      <c r="AI14" s="131"/>
      <c r="AJ14" s="130"/>
      <c r="AK14" s="131"/>
      <c r="AL14" s="136"/>
    </row>
    <row r="15" spans="1:38" s="3" customFormat="1" ht="15" customHeight="1">
      <c r="A15" s="133" t="s">
        <v>253</v>
      </c>
      <c r="B15" s="133" t="s">
        <v>239</v>
      </c>
      <c r="C15" s="126">
        <v>10</v>
      </c>
      <c r="D15" s="132">
        <v>10</v>
      </c>
      <c r="E15" s="126">
        <v>5</v>
      </c>
      <c r="F15" s="126" t="s">
        <v>15</v>
      </c>
      <c r="G15" s="126">
        <v>5</v>
      </c>
      <c r="H15" s="125"/>
      <c r="I15" s="125"/>
      <c r="J15" s="125"/>
      <c r="K15" s="125"/>
      <c r="L15" s="125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0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1:23" s="3" customFormat="1" ht="15" customHeight="1">
      <c r="A16" s="133" t="s">
        <v>240</v>
      </c>
      <c r="B16" s="133" t="s">
        <v>241</v>
      </c>
      <c r="C16" s="126">
        <v>10</v>
      </c>
      <c r="D16" s="132">
        <v>0</v>
      </c>
      <c r="E16" s="126">
        <v>10</v>
      </c>
      <c r="F16" s="126" t="s">
        <v>22</v>
      </c>
      <c r="G16" s="126">
        <v>5</v>
      </c>
      <c r="H16" s="125"/>
      <c r="I16" s="125"/>
      <c r="J16" s="125"/>
      <c r="K16" s="125"/>
      <c r="L16" s="125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0"/>
    </row>
    <row r="17" spans="1:23" s="3" customFormat="1" ht="15" customHeight="1">
      <c r="A17" s="133" t="s">
        <v>254</v>
      </c>
      <c r="B17" s="127" t="s">
        <v>242</v>
      </c>
      <c r="C17" s="132">
        <v>10</v>
      </c>
      <c r="D17" s="132">
        <v>10</v>
      </c>
      <c r="E17" s="132">
        <v>5</v>
      </c>
      <c r="F17" s="132" t="s">
        <v>22</v>
      </c>
      <c r="G17" s="132">
        <v>5</v>
      </c>
      <c r="H17" s="125"/>
      <c r="I17" s="125"/>
      <c r="J17" s="125"/>
      <c r="K17" s="125"/>
      <c r="L17" s="125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0"/>
    </row>
    <row r="18" spans="1:23" s="3" customFormat="1" ht="15" customHeight="1">
      <c r="A18" s="133" t="s">
        <v>280</v>
      </c>
      <c r="B18" s="133" t="s">
        <v>114</v>
      </c>
      <c r="C18" s="132">
        <v>10</v>
      </c>
      <c r="D18" s="132">
        <v>5</v>
      </c>
      <c r="E18" s="132">
        <v>5</v>
      </c>
      <c r="F18" s="132" t="s">
        <v>22</v>
      </c>
      <c r="G18" s="132">
        <v>5</v>
      </c>
      <c r="H18" s="125"/>
      <c r="I18" s="125"/>
      <c r="J18" s="125"/>
      <c r="K18" s="125"/>
      <c r="L18" s="125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0"/>
    </row>
    <row r="19" spans="1:23" s="3" customFormat="1" ht="15" customHeight="1">
      <c r="A19" s="123" t="s">
        <v>277</v>
      </c>
      <c r="B19" s="123" t="s">
        <v>247</v>
      </c>
      <c r="C19" s="188">
        <v>10</v>
      </c>
      <c r="D19" s="188">
        <v>0</v>
      </c>
      <c r="E19" s="188">
        <v>5</v>
      </c>
      <c r="F19" s="188" t="s">
        <v>22</v>
      </c>
      <c r="G19" s="188">
        <v>5</v>
      </c>
      <c r="H19" s="125"/>
      <c r="I19" s="125"/>
      <c r="J19" s="125"/>
      <c r="K19" s="125"/>
      <c r="L19" s="125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0"/>
    </row>
    <row r="20" spans="1:23" s="3" customFormat="1" ht="24.75" customHeight="1">
      <c r="A20" s="176" t="s">
        <v>190</v>
      </c>
      <c r="B20" s="191" t="s">
        <v>299</v>
      </c>
      <c r="C20" s="93">
        <v>0</v>
      </c>
      <c r="D20" s="93">
        <v>2</v>
      </c>
      <c r="E20" s="93">
        <v>0</v>
      </c>
      <c r="F20" s="93" t="s">
        <v>83</v>
      </c>
      <c r="G20" s="93">
        <v>0</v>
      </c>
      <c r="H20" s="125"/>
      <c r="I20" s="125"/>
      <c r="J20" s="125"/>
      <c r="K20" s="125"/>
      <c r="L20" s="125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0"/>
    </row>
    <row r="21" spans="1:23" s="3" customFormat="1" ht="28.5" customHeight="1">
      <c r="A21" s="128" t="s">
        <v>194</v>
      </c>
      <c r="B21" s="124" t="s">
        <v>195</v>
      </c>
      <c r="C21" s="132"/>
      <c r="D21" s="132"/>
      <c r="E21" s="132"/>
      <c r="F21" s="132"/>
      <c r="G21" s="132"/>
      <c r="H21" s="132">
        <v>0</v>
      </c>
      <c r="I21" s="132">
        <v>15</v>
      </c>
      <c r="J21" s="132">
        <v>20</v>
      </c>
      <c r="K21" s="132" t="s">
        <v>22</v>
      </c>
      <c r="L21" s="132">
        <v>5</v>
      </c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0"/>
    </row>
    <row r="22" spans="1:23" s="3" customFormat="1" ht="15" customHeight="1">
      <c r="A22" s="123" t="s">
        <v>267</v>
      </c>
      <c r="B22" s="123" t="s">
        <v>268</v>
      </c>
      <c r="C22" s="172"/>
      <c r="D22" s="173"/>
      <c r="E22" s="173"/>
      <c r="F22" s="173"/>
      <c r="G22" s="173"/>
      <c r="H22" s="174">
        <v>5</v>
      </c>
      <c r="I22" s="174">
        <v>0</v>
      </c>
      <c r="J22" s="174">
        <v>10</v>
      </c>
      <c r="K22" s="174" t="s">
        <v>22</v>
      </c>
      <c r="L22" s="174">
        <v>5</v>
      </c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0"/>
    </row>
    <row r="23" spans="1:23" s="3" customFormat="1" ht="15" customHeight="1">
      <c r="A23" s="123" t="s">
        <v>256</v>
      </c>
      <c r="B23" s="123" t="s">
        <v>243</v>
      </c>
      <c r="C23" s="173"/>
      <c r="D23" s="173"/>
      <c r="E23" s="173"/>
      <c r="F23" s="173"/>
      <c r="G23" s="173"/>
      <c r="H23" s="174">
        <v>10</v>
      </c>
      <c r="I23" s="174">
        <v>0</v>
      </c>
      <c r="J23" s="174">
        <v>5</v>
      </c>
      <c r="K23" s="174" t="s">
        <v>22</v>
      </c>
      <c r="L23" s="174">
        <v>5</v>
      </c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0"/>
    </row>
    <row r="24" spans="1:23" s="3" customFormat="1" ht="15" customHeight="1">
      <c r="A24" s="123" t="s">
        <v>257</v>
      </c>
      <c r="B24" s="123" t="s">
        <v>244</v>
      </c>
      <c r="C24" s="173"/>
      <c r="D24" s="173"/>
      <c r="E24" s="173"/>
      <c r="F24" s="173"/>
      <c r="G24" s="173"/>
      <c r="H24" s="174">
        <v>10</v>
      </c>
      <c r="I24" s="174">
        <v>15</v>
      </c>
      <c r="J24" s="174">
        <v>0</v>
      </c>
      <c r="K24" s="174" t="s">
        <v>22</v>
      </c>
      <c r="L24" s="174">
        <v>5</v>
      </c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0"/>
    </row>
    <row r="25" spans="1:23" s="3" customFormat="1" ht="15" customHeight="1">
      <c r="A25" s="123" t="s">
        <v>258</v>
      </c>
      <c r="B25" s="123" t="s">
        <v>245</v>
      </c>
      <c r="C25" s="173"/>
      <c r="D25" s="173"/>
      <c r="E25" s="173"/>
      <c r="F25" s="173"/>
      <c r="G25" s="173"/>
      <c r="H25" s="174">
        <v>10</v>
      </c>
      <c r="I25" s="174">
        <v>10</v>
      </c>
      <c r="J25" s="174">
        <v>5</v>
      </c>
      <c r="K25" s="174" t="s">
        <v>15</v>
      </c>
      <c r="L25" s="174">
        <v>5</v>
      </c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0" t="s">
        <v>253</v>
      </c>
    </row>
    <row r="26" spans="1:23" s="3" customFormat="1" ht="15" customHeight="1">
      <c r="A26" s="123" t="s">
        <v>259</v>
      </c>
      <c r="B26" s="123" t="s">
        <v>123</v>
      </c>
      <c r="C26" s="173"/>
      <c r="D26" s="173"/>
      <c r="E26" s="173"/>
      <c r="F26" s="173"/>
      <c r="G26" s="173"/>
      <c r="H26" s="174">
        <v>10</v>
      </c>
      <c r="I26" s="174">
        <v>0</v>
      </c>
      <c r="J26" s="174">
        <v>5</v>
      </c>
      <c r="K26" s="174" t="s">
        <v>22</v>
      </c>
      <c r="L26" s="174">
        <v>5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0"/>
    </row>
    <row r="27" spans="1:23" s="3" customFormat="1" ht="13.5" customHeight="1">
      <c r="A27" s="123" t="s">
        <v>246</v>
      </c>
      <c r="B27" s="124" t="s">
        <v>102</v>
      </c>
      <c r="C27" s="173"/>
      <c r="D27" s="173"/>
      <c r="E27" s="173"/>
      <c r="F27" s="173"/>
      <c r="G27" s="173"/>
      <c r="H27" s="174"/>
      <c r="I27" s="174"/>
      <c r="J27" s="174"/>
      <c r="K27" s="174"/>
      <c r="L27" s="174"/>
      <c r="M27" s="121"/>
      <c r="N27" s="121"/>
      <c r="O27" s="121"/>
      <c r="P27" s="174" t="s">
        <v>121</v>
      </c>
      <c r="Q27" s="174">
        <v>5</v>
      </c>
      <c r="R27" s="121"/>
      <c r="S27" s="121"/>
      <c r="T27" s="121"/>
      <c r="U27" s="121"/>
      <c r="V27" s="121"/>
      <c r="W27" s="120"/>
    </row>
    <row r="28" spans="1:23" s="3" customFormat="1" ht="15" customHeight="1">
      <c r="A28" s="123" t="s">
        <v>260</v>
      </c>
      <c r="B28" s="123" t="s">
        <v>125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74">
        <v>10</v>
      </c>
      <c r="N28" s="174">
        <v>0</v>
      </c>
      <c r="O28" s="174">
        <v>10</v>
      </c>
      <c r="P28" s="174" t="s">
        <v>22</v>
      </c>
      <c r="Q28" s="174">
        <v>5</v>
      </c>
      <c r="R28" s="121"/>
      <c r="S28" s="121"/>
      <c r="T28" s="121"/>
      <c r="U28" s="121"/>
      <c r="V28" s="121"/>
      <c r="W28" s="120" t="s">
        <v>259</v>
      </c>
    </row>
    <row r="29" spans="1:23" s="3" customFormat="1" ht="15" customHeight="1">
      <c r="A29" s="123" t="s">
        <v>262</v>
      </c>
      <c r="B29" s="124" t="s">
        <v>129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74">
        <v>0</v>
      </c>
      <c r="N29" s="174">
        <v>5</v>
      </c>
      <c r="O29" s="174">
        <v>15</v>
      </c>
      <c r="P29" s="174" t="s">
        <v>22</v>
      </c>
      <c r="Q29" s="174">
        <v>5</v>
      </c>
      <c r="R29" s="121"/>
      <c r="S29" s="121"/>
      <c r="T29" s="121"/>
      <c r="U29" s="121"/>
      <c r="V29" s="121"/>
      <c r="W29" s="120" t="s">
        <v>259</v>
      </c>
    </row>
    <row r="30" spans="1:23" s="3" customFormat="1" ht="15" customHeight="1">
      <c r="A30" s="123" t="s">
        <v>160</v>
      </c>
      <c r="B30" s="123" t="s">
        <v>161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35">
        <v>10</v>
      </c>
      <c r="N30" s="35">
        <v>0</v>
      </c>
      <c r="O30" s="35">
        <v>10</v>
      </c>
      <c r="P30" s="35" t="s">
        <v>15</v>
      </c>
      <c r="Q30" s="35">
        <v>5</v>
      </c>
      <c r="R30" s="121"/>
      <c r="S30" s="121"/>
      <c r="T30" s="121"/>
      <c r="U30" s="121"/>
      <c r="V30" s="121"/>
      <c r="W30" s="120"/>
    </row>
    <row r="31" spans="1:23" s="3" customFormat="1" ht="25.5" customHeight="1">
      <c r="A31" s="123" t="s">
        <v>269</v>
      </c>
      <c r="B31" s="123" t="s">
        <v>270</v>
      </c>
      <c r="C31" s="84"/>
      <c r="D31" s="84"/>
      <c r="E31" s="84"/>
      <c r="F31" s="84"/>
      <c r="G31" s="84"/>
      <c r="H31" s="171"/>
      <c r="I31" s="171"/>
      <c r="J31" s="171"/>
      <c r="K31" s="171"/>
      <c r="L31" s="171"/>
      <c r="M31" s="84">
        <v>10</v>
      </c>
      <c r="N31" s="84">
        <v>5</v>
      </c>
      <c r="O31" s="84">
        <v>5</v>
      </c>
      <c r="P31" s="84" t="s">
        <v>22</v>
      </c>
      <c r="Q31" s="84">
        <v>5</v>
      </c>
      <c r="R31" s="121"/>
      <c r="S31" s="121"/>
      <c r="T31" s="121"/>
      <c r="U31" s="121"/>
      <c r="V31" s="121"/>
      <c r="W31" s="151" t="s">
        <v>271</v>
      </c>
    </row>
    <row r="32" spans="1:23" s="3" customFormat="1" ht="15" customHeight="1">
      <c r="A32" s="176"/>
      <c r="B32" s="124" t="s">
        <v>266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74"/>
      <c r="N32" s="174"/>
      <c r="O32" s="174"/>
      <c r="P32" s="174" t="s">
        <v>121</v>
      </c>
      <c r="Q32" s="174">
        <v>5</v>
      </c>
      <c r="R32" s="121"/>
      <c r="S32" s="121"/>
      <c r="T32" s="121"/>
      <c r="U32" s="121"/>
      <c r="V32" s="121"/>
      <c r="W32" s="120"/>
    </row>
    <row r="33" spans="1:23" s="3" customFormat="1" ht="24.75" customHeight="1">
      <c r="A33" s="128" t="s">
        <v>198</v>
      </c>
      <c r="B33" s="145" t="s">
        <v>292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74"/>
      <c r="N33" s="174"/>
      <c r="O33" s="174"/>
      <c r="P33" s="174"/>
      <c r="Q33" s="174"/>
      <c r="R33" s="121">
        <v>0</v>
      </c>
      <c r="S33" s="121">
        <v>15</v>
      </c>
      <c r="T33" s="121">
        <v>0</v>
      </c>
      <c r="U33" s="121" t="s">
        <v>22</v>
      </c>
      <c r="V33" s="121">
        <v>5</v>
      </c>
      <c r="W33" s="120"/>
    </row>
    <row r="34" spans="1:23" s="3" customFormat="1" ht="15" customHeight="1">
      <c r="A34" s="123" t="s">
        <v>263</v>
      </c>
      <c r="B34" s="123" t="s">
        <v>248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4">
        <v>10</v>
      </c>
      <c r="S34" s="174">
        <v>5</v>
      </c>
      <c r="T34" s="174">
        <v>5</v>
      </c>
      <c r="U34" s="174" t="s">
        <v>15</v>
      </c>
      <c r="V34" s="174">
        <v>5</v>
      </c>
      <c r="W34" s="120"/>
    </row>
    <row r="35" spans="1:23" s="3" customFormat="1" ht="12.75">
      <c r="A35" s="123" t="s">
        <v>249</v>
      </c>
      <c r="B35" s="123" t="s">
        <v>250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74">
        <v>10</v>
      </c>
      <c r="S35" s="174">
        <v>0</v>
      </c>
      <c r="T35" s="174">
        <v>5</v>
      </c>
      <c r="U35" s="174" t="s">
        <v>22</v>
      </c>
      <c r="V35" s="174">
        <v>5</v>
      </c>
      <c r="W35" s="151" t="s">
        <v>258</v>
      </c>
    </row>
    <row r="36" spans="1:23" s="3" customFormat="1" ht="15" customHeight="1">
      <c r="A36" s="123" t="s">
        <v>264</v>
      </c>
      <c r="B36" s="123" t="s">
        <v>131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74">
        <v>15</v>
      </c>
      <c r="S36" s="174">
        <v>0</v>
      </c>
      <c r="T36" s="174">
        <v>5</v>
      </c>
      <c r="U36" s="174" t="s">
        <v>22</v>
      </c>
      <c r="V36" s="174">
        <v>5</v>
      </c>
      <c r="W36" s="120" t="s">
        <v>260</v>
      </c>
    </row>
    <row r="37" spans="1:23" s="3" customFormat="1" ht="15" customHeight="1">
      <c r="A37" s="123" t="s">
        <v>272</v>
      </c>
      <c r="B37" s="123" t="s">
        <v>273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74">
        <v>0</v>
      </c>
      <c r="S37" s="174">
        <v>0</v>
      </c>
      <c r="T37" s="174">
        <v>10</v>
      </c>
      <c r="U37" s="174" t="s">
        <v>22</v>
      </c>
      <c r="V37" s="174">
        <v>5</v>
      </c>
      <c r="W37" s="120"/>
    </row>
    <row r="38" spans="1:23" s="3" customFormat="1" ht="15" customHeight="1">
      <c r="A38" s="123" t="s">
        <v>265</v>
      </c>
      <c r="B38" s="124" t="s">
        <v>135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74">
        <v>0</v>
      </c>
      <c r="S38" s="174">
        <v>5</v>
      </c>
      <c r="T38" s="174">
        <v>10</v>
      </c>
      <c r="U38" s="174" t="s">
        <v>22</v>
      </c>
      <c r="V38" s="174">
        <v>5</v>
      </c>
      <c r="W38" s="120" t="s">
        <v>262</v>
      </c>
    </row>
    <row r="39" spans="1:23" ht="15">
      <c r="A39" s="168"/>
      <c r="B39" s="110" t="s">
        <v>87</v>
      </c>
      <c r="C39" s="217">
        <f>SUM(G14:G38)</f>
        <v>30</v>
      </c>
      <c r="D39" s="217"/>
      <c r="E39" s="217"/>
      <c r="F39" s="217"/>
      <c r="G39" s="217"/>
      <c r="H39" s="217">
        <f>SUM(L14:L38)</f>
        <v>30</v>
      </c>
      <c r="I39" s="217"/>
      <c r="J39" s="217"/>
      <c r="K39" s="217"/>
      <c r="L39" s="217"/>
      <c r="M39" s="217">
        <f>SUM(Q14:Q38)</f>
        <v>30</v>
      </c>
      <c r="N39" s="217"/>
      <c r="O39" s="217"/>
      <c r="P39" s="217"/>
      <c r="Q39" s="217"/>
      <c r="R39" s="217">
        <f>SUM(V14:V38)</f>
        <v>30</v>
      </c>
      <c r="S39" s="217"/>
      <c r="T39" s="217"/>
      <c r="U39" s="217"/>
      <c r="V39" s="217"/>
      <c r="W39" s="168"/>
    </row>
    <row r="41" spans="1:23" ht="18">
      <c r="A41" s="218" t="s">
        <v>94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</row>
    <row r="43" spans="1:23" ht="15">
      <c r="A43" s="214" t="s">
        <v>0</v>
      </c>
      <c r="B43" s="214" t="s">
        <v>1</v>
      </c>
      <c r="C43" s="215" t="s">
        <v>2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</row>
    <row r="44" spans="1:23" ht="15">
      <c r="A44" s="214"/>
      <c r="B44" s="214"/>
      <c r="C44" s="216">
        <v>1</v>
      </c>
      <c r="D44" s="216"/>
      <c r="E44" s="216"/>
      <c r="F44" s="216"/>
      <c r="G44" s="216"/>
      <c r="H44" s="216">
        <v>2</v>
      </c>
      <c r="I44" s="216"/>
      <c r="J44" s="216"/>
      <c r="K44" s="216"/>
      <c r="L44" s="216"/>
      <c r="M44" s="216">
        <v>3</v>
      </c>
      <c r="N44" s="216"/>
      <c r="O44" s="216"/>
      <c r="P44" s="216"/>
      <c r="Q44" s="216"/>
      <c r="R44" s="216">
        <v>4</v>
      </c>
      <c r="S44" s="216"/>
      <c r="T44" s="216"/>
      <c r="U44" s="216"/>
      <c r="V44" s="216"/>
      <c r="W44" s="158" t="s">
        <v>3</v>
      </c>
    </row>
    <row r="45" spans="1:23" ht="26.25">
      <c r="A45" s="214"/>
      <c r="B45" s="214"/>
      <c r="C45" s="157" t="s">
        <v>4</v>
      </c>
      <c r="D45" s="157" t="s">
        <v>5</v>
      </c>
      <c r="E45" s="157" t="s">
        <v>88</v>
      </c>
      <c r="F45" s="157" t="s">
        <v>7</v>
      </c>
      <c r="G45" s="157" t="s">
        <v>8</v>
      </c>
      <c r="H45" s="157" t="s">
        <v>4</v>
      </c>
      <c r="I45" s="157" t="s">
        <v>5</v>
      </c>
      <c r="J45" s="157" t="s">
        <v>88</v>
      </c>
      <c r="K45" s="157" t="s">
        <v>7</v>
      </c>
      <c r="L45" s="157" t="s">
        <v>8</v>
      </c>
      <c r="M45" s="157" t="s">
        <v>4</v>
      </c>
      <c r="N45" s="157" t="s">
        <v>5</v>
      </c>
      <c r="O45" s="157" t="s">
        <v>88</v>
      </c>
      <c r="P45" s="157" t="s">
        <v>7</v>
      </c>
      <c r="Q45" s="157" t="s">
        <v>8</v>
      </c>
      <c r="R45" s="157" t="s">
        <v>4</v>
      </c>
      <c r="S45" s="157" t="s">
        <v>5</v>
      </c>
      <c r="T45" s="157" t="s">
        <v>88</v>
      </c>
      <c r="U45" s="157" t="s">
        <v>7</v>
      </c>
      <c r="V45" s="157" t="s">
        <v>8</v>
      </c>
      <c r="W45" s="157"/>
    </row>
    <row r="46" spans="1:23" ht="15">
      <c r="A46" s="152" t="s">
        <v>200</v>
      </c>
      <c r="B46" s="152" t="s">
        <v>95</v>
      </c>
      <c r="C46" s="157"/>
      <c r="D46" s="157"/>
      <c r="E46" s="157"/>
      <c r="F46" s="157"/>
      <c r="G46" s="157"/>
      <c r="H46" s="169"/>
      <c r="I46" s="157"/>
      <c r="J46" s="157"/>
      <c r="K46" s="157"/>
      <c r="L46" s="157"/>
      <c r="M46" s="169">
        <v>10</v>
      </c>
      <c r="N46" s="186">
        <v>5</v>
      </c>
      <c r="O46" s="186">
        <v>5</v>
      </c>
      <c r="P46" s="186" t="s">
        <v>22</v>
      </c>
      <c r="Q46" s="186">
        <v>5</v>
      </c>
      <c r="R46" s="157"/>
      <c r="S46" s="157"/>
      <c r="T46" s="157"/>
      <c r="U46" s="157"/>
      <c r="V46" s="157"/>
      <c r="W46" s="159"/>
    </row>
    <row r="47" spans="1:23" ht="15">
      <c r="A47" s="152" t="s">
        <v>201</v>
      </c>
      <c r="B47" s="152" t="s">
        <v>96</v>
      </c>
      <c r="C47" s="157"/>
      <c r="D47" s="157"/>
      <c r="E47" s="157"/>
      <c r="F47" s="157"/>
      <c r="G47" s="157"/>
      <c r="H47" s="169"/>
      <c r="I47" s="157"/>
      <c r="J47" s="157"/>
      <c r="K47" s="157"/>
      <c r="L47" s="157"/>
      <c r="M47" s="169">
        <v>10</v>
      </c>
      <c r="N47" s="186">
        <v>10</v>
      </c>
      <c r="O47" s="186">
        <v>0</v>
      </c>
      <c r="P47" s="186" t="s">
        <v>15</v>
      </c>
      <c r="Q47" s="186">
        <v>5</v>
      </c>
      <c r="R47" s="157"/>
      <c r="S47" s="157"/>
      <c r="T47" s="157"/>
      <c r="U47" s="157"/>
      <c r="V47" s="157"/>
      <c r="W47" s="159"/>
    </row>
    <row r="48" spans="1:23" ht="15">
      <c r="A48" s="156" t="s">
        <v>202</v>
      </c>
      <c r="B48" s="152" t="s">
        <v>147</v>
      </c>
      <c r="C48" s="157"/>
      <c r="D48" s="157"/>
      <c r="E48" s="157"/>
      <c r="F48" s="157"/>
      <c r="G48" s="157"/>
      <c r="H48" s="169"/>
      <c r="I48" s="157"/>
      <c r="J48" s="157"/>
      <c r="K48" s="157"/>
      <c r="L48" s="157"/>
      <c r="M48" s="169">
        <v>10</v>
      </c>
      <c r="N48" s="186">
        <v>5</v>
      </c>
      <c r="O48" s="186">
        <v>5</v>
      </c>
      <c r="P48" s="186" t="s">
        <v>22</v>
      </c>
      <c r="Q48" s="186">
        <v>5</v>
      </c>
      <c r="R48" s="157"/>
      <c r="S48" s="157"/>
      <c r="T48" s="157"/>
      <c r="U48" s="157"/>
      <c r="V48" s="157"/>
      <c r="W48" s="159"/>
    </row>
    <row r="49" spans="1:23" ht="15">
      <c r="A49" s="152" t="s">
        <v>203</v>
      </c>
      <c r="B49" s="145" t="s">
        <v>104</v>
      </c>
      <c r="C49" s="157"/>
      <c r="D49" s="157"/>
      <c r="E49" s="157"/>
      <c r="F49" s="157"/>
      <c r="G49" s="157"/>
      <c r="H49" s="169"/>
      <c r="I49" s="157"/>
      <c r="J49" s="157"/>
      <c r="K49" s="157"/>
      <c r="L49" s="170"/>
      <c r="M49" s="169">
        <v>5</v>
      </c>
      <c r="N49" s="186">
        <v>10</v>
      </c>
      <c r="O49" s="186">
        <v>5</v>
      </c>
      <c r="P49" s="186" t="s">
        <v>22</v>
      </c>
      <c r="Q49" s="170">
        <v>5</v>
      </c>
      <c r="R49" s="157"/>
      <c r="S49" s="157"/>
      <c r="T49" s="157"/>
      <c r="U49" s="157"/>
      <c r="V49" s="157"/>
      <c r="W49" s="159"/>
    </row>
    <row r="50" spans="1:23" ht="15">
      <c r="A50" s="152" t="s">
        <v>204</v>
      </c>
      <c r="B50" s="152" t="s">
        <v>149</v>
      </c>
      <c r="C50" s="157"/>
      <c r="D50" s="157"/>
      <c r="E50" s="157"/>
      <c r="F50" s="157"/>
      <c r="G50" s="157"/>
      <c r="H50" s="169"/>
      <c r="I50" s="157"/>
      <c r="J50" s="157"/>
      <c r="K50" s="157"/>
      <c r="L50" s="157"/>
      <c r="M50" s="169">
        <v>5</v>
      </c>
      <c r="N50" s="186">
        <v>10</v>
      </c>
      <c r="O50" s="186">
        <v>5</v>
      </c>
      <c r="P50" s="186" t="s">
        <v>15</v>
      </c>
      <c r="Q50" s="186">
        <v>5</v>
      </c>
      <c r="R50" s="157"/>
      <c r="S50" s="157"/>
      <c r="T50" s="157"/>
      <c r="U50" s="157"/>
      <c r="V50" s="157"/>
      <c r="W50" s="159"/>
    </row>
    <row r="51" spans="1:23" ht="26.25">
      <c r="A51" s="152" t="s">
        <v>205</v>
      </c>
      <c r="B51" s="152" t="s">
        <v>151</v>
      </c>
      <c r="C51" s="157"/>
      <c r="D51" s="157"/>
      <c r="E51" s="157"/>
      <c r="F51" s="157"/>
      <c r="G51" s="157"/>
      <c r="H51" s="169"/>
      <c r="I51" s="157"/>
      <c r="J51" s="157"/>
      <c r="K51" s="157"/>
      <c r="L51" s="157"/>
      <c r="M51" s="169">
        <v>5</v>
      </c>
      <c r="N51" s="186">
        <v>5</v>
      </c>
      <c r="O51" s="186">
        <v>10</v>
      </c>
      <c r="P51" s="186" t="s">
        <v>22</v>
      </c>
      <c r="Q51" s="186">
        <v>5</v>
      </c>
      <c r="R51" s="157"/>
      <c r="S51" s="157"/>
      <c r="T51" s="157"/>
      <c r="U51" s="157"/>
      <c r="V51" s="157"/>
      <c r="W51" s="159"/>
    </row>
    <row r="52" spans="1:23" ht="15">
      <c r="A52" s="152" t="s">
        <v>206</v>
      </c>
      <c r="B52" s="152" t="s">
        <v>153</v>
      </c>
      <c r="C52" s="157"/>
      <c r="D52" s="157"/>
      <c r="E52" s="157"/>
      <c r="F52" s="157"/>
      <c r="G52" s="157"/>
      <c r="H52" s="169"/>
      <c r="I52" s="157"/>
      <c r="J52" s="157"/>
      <c r="K52" s="157"/>
      <c r="L52" s="157"/>
      <c r="M52" s="169">
        <v>5</v>
      </c>
      <c r="N52" s="186">
        <v>10</v>
      </c>
      <c r="O52" s="186">
        <v>5</v>
      </c>
      <c r="P52" s="186" t="s">
        <v>22</v>
      </c>
      <c r="Q52" s="186">
        <v>5</v>
      </c>
      <c r="R52" s="157"/>
      <c r="S52" s="157"/>
      <c r="T52" s="157"/>
      <c r="U52" s="157"/>
      <c r="V52" s="157"/>
      <c r="W52" s="159"/>
    </row>
    <row r="53" spans="1:23" ht="26.25">
      <c r="A53" s="152" t="s">
        <v>154</v>
      </c>
      <c r="B53" s="152" t="s">
        <v>155</v>
      </c>
      <c r="C53" s="157"/>
      <c r="D53" s="157"/>
      <c r="E53" s="157"/>
      <c r="F53" s="157"/>
      <c r="G53" s="157"/>
      <c r="H53" s="169"/>
      <c r="I53" s="157"/>
      <c r="J53" s="157"/>
      <c r="K53" s="157"/>
      <c r="L53" s="157"/>
      <c r="M53" s="169"/>
      <c r="N53" s="186"/>
      <c r="O53" s="186"/>
      <c r="P53" s="186" t="s">
        <v>121</v>
      </c>
      <c r="Q53" s="186">
        <v>5</v>
      </c>
      <c r="R53" s="157"/>
      <c r="S53" s="157"/>
      <c r="T53" s="157"/>
      <c r="U53" s="157"/>
      <c r="V53" s="157"/>
      <c r="W53" s="159"/>
    </row>
    <row r="54" spans="1:23" ht="26.25">
      <c r="A54" s="152"/>
      <c r="B54" s="152" t="s">
        <v>97</v>
      </c>
      <c r="C54" s="157"/>
      <c r="D54" s="157"/>
      <c r="E54" s="157"/>
      <c r="F54" s="157"/>
      <c r="G54" s="157"/>
      <c r="H54" s="169"/>
      <c r="I54" s="157"/>
      <c r="J54" s="157"/>
      <c r="K54" s="157"/>
      <c r="L54" s="157"/>
      <c r="M54" s="169"/>
      <c r="N54" s="186"/>
      <c r="O54" s="186"/>
      <c r="P54" s="186" t="s">
        <v>121</v>
      </c>
      <c r="Q54" s="186">
        <v>5</v>
      </c>
      <c r="R54" s="157"/>
      <c r="S54" s="157"/>
      <c r="T54" s="157"/>
      <c r="U54" s="157"/>
      <c r="V54" s="157"/>
      <c r="W54" s="159"/>
    </row>
    <row r="56" spans="1:23" ht="18" customHeight="1">
      <c r="A56" s="218" t="s">
        <v>266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</row>
    <row r="57" ht="15">
      <c r="R57" s="142"/>
    </row>
    <row r="58" spans="1:23" ht="15" customHeight="1">
      <c r="A58" s="214" t="s">
        <v>0</v>
      </c>
      <c r="B58" s="214" t="s">
        <v>1</v>
      </c>
      <c r="C58" s="215" t="s">
        <v>2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150" t="s">
        <v>3</v>
      </c>
    </row>
    <row r="59" spans="1:23" ht="15">
      <c r="A59" s="214"/>
      <c r="B59" s="214"/>
      <c r="C59" s="216">
        <v>1</v>
      </c>
      <c r="D59" s="216"/>
      <c r="E59" s="216"/>
      <c r="F59" s="216"/>
      <c r="G59" s="216"/>
      <c r="H59" s="216">
        <v>2</v>
      </c>
      <c r="I59" s="216"/>
      <c r="J59" s="216"/>
      <c r="K59" s="216"/>
      <c r="L59" s="216"/>
      <c r="M59" s="216">
        <v>3</v>
      </c>
      <c r="N59" s="216"/>
      <c r="O59" s="216"/>
      <c r="P59" s="216"/>
      <c r="Q59" s="216"/>
      <c r="R59" s="216">
        <v>4</v>
      </c>
      <c r="S59" s="216"/>
      <c r="T59" s="216"/>
      <c r="U59" s="216"/>
      <c r="V59" s="216"/>
      <c r="W59" s="168"/>
    </row>
    <row r="60" spans="1:23" ht="26.25">
      <c r="A60" s="232"/>
      <c r="B60" s="232"/>
      <c r="C60" s="9" t="s">
        <v>4</v>
      </c>
      <c r="D60" s="9" t="s">
        <v>5</v>
      </c>
      <c r="E60" s="9" t="s">
        <v>176</v>
      </c>
      <c r="F60" s="9" t="s">
        <v>7</v>
      </c>
      <c r="G60" s="9" t="s">
        <v>8</v>
      </c>
      <c r="H60" s="9" t="s">
        <v>4</v>
      </c>
      <c r="I60" s="9" t="s">
        <v>5</v>
      </c>
      <c r="J60" s="9" t="s">
        <v>176</v>
      </c>
      <c r="K60" s="9" t="s">
        <v>7</v>
      </c>
      <c r="L60" s="9" t="s">
        <v>8</v>
      </c>
      <c r="M60" s="9" t="s">
        <v>4</v>
      </c>
      <c r="N60" s="9" t="s">
        <v>5</v>
      </c>
      <c r="O60" s="9" t="s">
        <v>176</v>
      </c>
      <c r="P60" s="9" t="s">
        <v>7</v>
      </c>
      <c r="Q60" s="9" t="s">
        <v>8</v>
      </c>
      <c r="R60" s="9" t="s">
        <v>4</v>
      </c>
      <c r="S60" s="9" t="s">
        <v>5</v>
      </c>
      <c r="T60" s="9" t="s">
        <v>88</v>
      </c>
      <c r="U60" s="9" t="s">
        <v>7</v>
      </c>
      <c r="V60" s="9" t="s">
        <v>8</v>
      </c>
      <c r="W60" s="168"/>
    </row>
    <row r="61" spans="1:23" ht="15">
      <c r="A61" s="123" t="s">
        <v>252</v>
      </c>
      <c r="B61" s="123" t="s">
        <v>70</v>
      </c>
      <c r="C61" s="84"/>
      <c r="D61" s="84"/>
      <c r="E61" s="84"/>
      <c r="F61" s="84"/>
      <c r="G61" s="84"/>
      <c r="H61" s="144"/>
      <c r="I61" s="144"/>
      <c r="J61" s="144"/>
      <c r="K61" s="144"/>
      <c r="L61" s="144"/>
      <c r="M61" s="84">
        <v>10</v>
      </c>
      <c r="N61" s="84">
        <v>5</v>
      </c>
      <c r="O61" s="84">
        <v>5</v>
      </c>
      <c r="P61" s="84" t="s">
        <v>15</v>
      </c>
      <c r="Q61" s="84">
        <v>5</v>
      </c>
      <c r="R61" s="157"/>
      <c r="S61" s="157"/>
      <c r="T61" s="157"/>
      <c r="U61" s="157"/>
      <c r="V61" s="157"/>
      <c r="W61" s="120" t="s">
        <v>267</v>
      </c>
    </row>
    <row r="62" spans="1:23" ht="15">
      <c r="A62" s="156" t="s">
        <v>274</v>
      </c>
      <c r="B62" s="145" t="s">
        <v>275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57">
        <v>5</v>
      </c>
      <c r="N62" s="157">
        <v>10</v>
      </c>
      <c r="O62" s="157">
        <v>0</v>
      </c>
      <c r="P62" s="157" t="s">
        <v>15</v>
      </c>
      <c r="Q62" s="157">
        <v>5</v>
      </c>
      <c r="R62" s="157"/>
      <c r="S62" s="157"/>
      <c r="T62" s="157"/>
      <c r="U62" s="157"/>
      <c r="V62" s="157"/>
      <c r="W62" s="120" t="s">
        <v>253</v>
      </c>
    </row>
    <row r="63" spans="1:23" ht="15">
      <c r="A63" s="67" t="s">
        <v>255</v>
      </c>
      <c r="B63" s="67" t="s">
        <v>163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57">
        <v>10</v>
      </c>
      <c r="N63" s="157">
        <v>5</v>
      </c>
      <c r="O63" s="157">
        <v>0</v>
      </c>
      <c r="P63" s="157" t="s">
        <v>22</v>
      </c>
      <c r="Q63" s="157">
        <v>5</v>
      </c>
      <c r="R63" s="157"/>
      <c r="S63" s="157"/>
      <c r="T63" s="157"/>
      <c r="U63" s="157"/>
      <c r="V63" s="157"/>
      <c r="W63" s="168"/>
    </row>
    <row r="64" spans="1:23" ht="15">
      <c r="A64" s="168"/>
      <c r="B64" s="120" t="s">
        <v>207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44"/>
      <c r="M64" s="159"/>
      <c r="N64" s="159"/>
      <c r="O64" s="159"/>
      <c r="P64" s="121" t="s">
        <v>121</v>
      </c>
      <c r="Q64" s="121">
        <v>5</v>
      </c>
      <c r="R64" s="157"/>
      <c r="S64" s="157"/>
      <c r="T64" s="157"/>
      <c r="U64" s="157"/>
      <c r="V64" s="157"/>
      <c r="W64" s="168"/>
    </row>
    <row r="65" spans="3:22" s="139" customFormat="1" ht="15"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16"/>
      <c r="S65" s="116"/>
      <c r="T65" s="116"/>
      <c r="U65" s="116"/>
      <c r="V65" s="116"/>
    </row>
    <row r="66" spans="3:22" s="139" customFormat="1" ht="15"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16"/>
      <c r="S66" s="116"/>
      <c r="T66" s="116"/>
      <c r="U66" s="116"/>
      <c r="V66" s="116"/>
    </row>
    <row r="67" spans="3:22" s="139" customFormat="1" ht="15"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16"/>
      <c r="S67" s="116"/>
      <c r="T67" s="116"/>
      <c r="U67" s="116"/>
      <c r="V67" s="116"/>
    </row>
    <row r="68" spans="3:22" s="139" customFormat="1" ht="15"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16"/>
      <c r="S68" s="116"/>
      <c r="T68" s="116"/>
      <c r="U68" s="116"/>
      <c r="V68" s="116"/>
    </row>
  </sheetData>
  <sheetProtection/>
  <mergeCells count="34">
    <mergeCell ref="R59:V59"/>
    <mergeCell ref="C58:V58"/>
    <mergeCell ref="A56:W56"/>
    <mergeCell ref="A58:A60"/>
    <mergeCell ref="B58:B60"/>
    <mergeCell ref="C59:G59"/>
    <mergeCell ref="H59:L59"/>
    <mergeCell ref="M59:Q59"/>
    <mergeCell ref="A43:A45"/>
    <mergeCell ref="B43:B45"/>
    <mergeCell ref="C43:W43"/>
    <mergeCell ref="C44:G44"/>
    <mergeCell ref="H44:L44"/>
    <mergeCell ref="M44:Q44"/>
    <mergeCell ref="R44:V44"/>
    <mergeCell ref="M12:Q12"/>
    <mergeCell ref="R12:V12"/>
    <mergeCell ref="AB12:AF12"/>
    <mergeCell ref="AG12:AK12"/>
    <mergeCell ref="A41:W41"/>
    <mergeCell ref="C39:G39"/>
    <mergeCell ref="H39:L39"/>
    <mergeCell ref="M39:Q39"/>
    <mergeCell ref="R39:V39"/>
    <mergeCell ref="A1:W1"/>
    <mergeCell ref="A3:IV3"/>
    <mergeCell ref="A4:IV4"/>
    <mergeCell ref="A6:W6"/>
    <mergeCell ref="A8:IV8"/>
    <mergeCell ref="A11:A13"/>
    <mergeCell ref="B11:B13"/>
    <mergeCell ref="C11:V11"/>
    <mergeCell ref="C12:G12"/>
    <mergeCell ref="H12:L12"/>
  </mergeCells>
  <printOptions horizontalCentered="1"/>
  <pageMargins left="0.2362204724409449" right="0.2755905511811024" top="0.35433070866141736" bottom="0.35433070866141736" header="0.31496062992125984" footer="0.31496062992125984"/>
  <pageSetup fitToHeight="1" fitToWidth="1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7">
      <selection activeCell="B17" sqref="B17"/>
    </sheetView>
  </sheetViews>
  <sheetFormatPr defaultColWidth="9.140625" defaultRowHeight="15"/>
  <cols>
    <col min="1" max="1" width="14.57421875" style="142" bestFit="1" customWidth="1"/>
    <col min="2" max="2" width="42.00390625" style="142" customWidth="1"/>
    <col min="3" max="10" width="3.28125" style="143" customWidth="1"/>
    <col min="11" max="11" width="3.8515625" style="143" customWidth="1"/>
    <col min="12" max="14" width="3.28125" style="143" customWidth="1"/>
    <col min="15" max="15" width="4.7109375" style="143" customWidth="1"/>
    <col min="16" max="16" width="3.8515625" style="143" customWidth="1"/>
    <col min="17" max="19" width="3.28125" style="143" customWidth="1"/>
    <col min="20" max="20" width="4.140625" style="143" customWidth="1"/>
    <col min="21" max="22" width="3.28125" style="143" customWidth="1"/>
    <col min="23" max="23" width="12.57421875" style="142" customWidth="1"/>
    <col min="24" max="24" width="10.421875" style="142" customWidth="1"/>
    <col min="25" max="16384" width="9.140625" style="142" customWidth="1"/>
  </cols>
  <sheetData>
    <row r="1" spans="1:23" ht="18" customHeight="1">
      <c r="A1" s="211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8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="213" customFormat="1" ht="18" customHeight="1">
      <c r="A3" s="213" t="s">
        <v>291</v>
      </c>
    </row>
    <row r="4" s="221" customFormat="1" ht="18" customHeight="1">
      <c r="A4" s="221" t="s">
        <v>213</v>
      </c>
    </row>
    <row r="5" s="153" customFormat="1" ht="18" customHeight="1"/>
    <row r="6" spans="1:23" s="153" customFormat="1" ht="18" customHeight="1">
      <c r="A6" s="211" t="s">
        <v>214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</row>
    <row r="8" spans="1:23" ht="15" customHeight="1">
      <c r="A8" s="214" t="s">
        <v>0</v>
      </c>
      <c r="B8" s="214" t="s">
        <v>1</v>
      </c>
      <c r="C8" s="215" t="s">
        <v>2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150" t="s">
        <v>3</v>
      </c>
    </row>
    <row r="9" spans="1:23" ht="15">
      <c r="A9" s="214"/>
      <c r="B9" s="214"/>
      <c r="C9" s="216">
        <v>1</v>
      </c>
      <c r="D9" s="216"/>
      <c r="E9" s="216"/>
      <c r="F9" s="216"/>
      <c r="G9" s="216"/>
      <c r="H9" s="216">
        <v>2</v>
      </c>
      <c r="I9" s="216"/>
      <c r="J9" s="216"/>
      <c r="K9" s="216"/>
      <c r="L9" s="216"/>
      <c r="M9" s="216">
        <v>3</v>
      </c>
      <c r="N9" s="216"/>
      <c r="O9" s="216"/>
      <c r="P9" s="216"/>
      <c r="Q9" s="216"/>
      <c r="R9" s="216">
        <v>4</v>
      </c>
      <c r="S9" s="216"/>
      <c r="T9" s="216"/>
      <c r="U9" s="216"/>
      <c r="V9" s="216"/>
      <c r="W9" s="151"/>
    </row>
    <row r="10" spans="1:23" ht="26.25">
      <c r="A10" s="214"/>
      <c r="B10" s="214"/>
      <c r="C10" s="157" t="s">
        <v>4</v>
      </c>
      <c r="D10" s="157" t="s">
        <v>5</v>
      </c>
      <c r="E10" s="157" t="s">
        <v>176</v>
      </c>
      <c r="F10" s="157" t="s">
        <v>7</v>
      </c>
      <c r="G10" s="157" t="s">
        <v>8</v>
      </c>
      <c r="H10" s="157" t="s">
        <v>4</v>
      </c>
      <c r="I10" s="157" t="s">
        <v>5</v>
      </c>
      <c r="J10" s="157" t="s">
        <v>176</v>
      </c>
      <c r="K10" s="157" t="s">
        <v>7</v>
      </c>
      <c r="L10" s="157" t="s">
        <v>9</v>
      </c>
      <c r="M10" s="157" t="s">
        <v>4</v>
      </c>
      <c r="N10" s="157" t="s">
        <v>5</v>
      </c>
      <c r="O10" s="157" t="s">
        <v>176</v>
      </c>
      <c r="P10" s="157" t="s">
        <v>7</v>
      </c>
      <c r="Q10" s="157" t="s">
        <v>9</v>
      </c>
      <c r="R10" s="157" t="s">
        <v>4</v>
      </c>
      <c r="S10" s="157" t="s">
        <v>5</v>
      </c>
      <c r="T10" s="157" t="s">
        <v>176</v>
      </c>
      <c r="U10" s="157" t="s">
        <v>7</v>
      </c>
      <c r="V10" s="157" t="s">
        <v>9</v>
      </c>
      <c r="W10" s="151"/>
    </row>
    <row r="11" spans="1:23" ht="15">
      <c r="A11" s="123" t="s">
        <v>260</v>
      </c>
      <c r="B11" s="123" t="s">
        <v>125</v>
      </c>
      <c r="C11" s="174">
        <v>10</v>
      </c>
      <c r="D11" s="174">
        <v>0</v>
      </c>
      <c r="E11" s="174">
        <v>10</v>
      </c>
      <c r="F11" s="174" t="s">
        <v>22</v>
      </c>
      <c r="G11" s="174">
        <v>5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1"/>
    </row>
    <row r="12" spans="1:23" ht="15">
      <c r="A12" s="123" t="s">
        <v>262</v>
      </c>
      <c r="B12" s="124" t="s">
        <v>129</v>
      </c>
      <c r="C12" s="174">
        <v>0</v>
      </c>
      <c r="D12" s="174">
        <v>5</v>
      </c>
      <c r="E12" s="174">
        <v>15</v>
      </c>
      <c r="F12" s="174" t="s">
        <v>22</v>
      </c>
      <c r="G12" s="174">
        <v>5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6"/>
    </row>
    <row r="13" spans="1:23" ht="15">
      <c r="A13" s="123" t="s">
        <v>277</v>
      </c>
      <c r="B13" s="123" t="s">
        <v>247</v>
      </c>
      <c r="C13" s="84">
        <v>10</v>
      </c>
      <c r="D13" s="84">
        <v>0</v>
      </c>
      <c r="E13" s="84">
        <v>5</v>
      </c>
      <c r="F13" s="84" t="s">
        <v>22</v>
      </c>
      <c r="G13" s="84">
        <v>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6"/>
    </row>
    <row r="14" spans="1:23" ht="15">
      <c r="A14" s="123" t="s">
        <v>160</v>
      </c>
      <c r="B14" s="123" t="s">
        <v>161</v>
      </c>
      <c r="C14" s="35">
        <v>10</v>
      </c>
      <c r="D14" s="35">
        <v>0</v>
      </c>
      <c r="E14" s="35">
        <v>10</v>
      </c>
      <c r="F14" s="35" t="s">
        <v>15</v>
      </c>
      <c r="G14" s="35">
        <v>5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6"/>
    </row>
    <row r="15" spans="1:23" ht="15">
      <c r="A15" s="156" t="s">
        <v>183</v>
      </c>
      <c r="B15" s="145" t="s">
        <v>215</v>
      </c>
      <c r="C15" s="144">
        <v>5</v>
      </c>
      <c r="D15" s="144">
        <v>5</v>
      </c>
      <c r="E15" s="144">
        <v>10</v>
      </c>
      <c r="F15" s="144" t="s">
        <v>22</v>
      </c>
      <c r="G15" s="144">
        <v>5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6"/>
    </row>
    <row r="16" spans="1:23" ht="26.25">
      <c r="A16" s="156" t="s">
        <v>216</v>
      </c>
      <c r="B16" s="145" t="s">
        <v>187</v>
      </c>
      <c r="C16" s="144">
        <v>5</v>
      </c>
      <c r="D16" s="144">
        <v>10</v>
      </c>
      <c r="E16" s="144">
        <v>5</v>
      </c>
      <c r="F16" s="144" t="s">
        <v>22</v>
      </c>
      <c r="G16" s="144">
        <v>5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6"/>
    </row>
    <row r="17" spans="1:23" ht="15">
      <c r="A17" s="156" t="s">
        <v>190</v>
      </c>
      <c r="B17" s="191" t="s">
        <v>299</v>
      </c>
      <c r="C17" s="144">
        <v>0</v>
      </c>
      <c r="D17" s="144">
        <v>2</v>
      </c>
      <c r="E17" s="144">
        <v>0</v>
      </c>
      <c r="F17" s="144" t="s">
        <v>83</v>
      </c>
      <c r="G17" s="144">
        <v>0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6"/>
    </row>
    <row r="18" spans="1:23" ht="14.25" customHeight="1">
      <c r="A18" s="145" t="s">
        <v>249</v>
      </c>
      <c r="B18" s="145" t="s">
        <v>250</v>
      </c>
      <c r="C18" s="144"/>
      <c r="D18" s="144"/>
      <c r="E18" s="144"/>
      <c r="F18" s="144"/>
      <c r="G18" s="144"/>
      <c r="H18" s="144">
        <v>10</v>
      </c>
      <c r="I18" s="144">
        <v>0</v>
      </c>
      <c r="J18" s="144">
        <v>5</v>
      </c>
      <c r="K18" s="144" t="s">
        <v>22</v>
      </c>
      <c r="L18" s="144">
        <v>5</v>
      </c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79"/>
    </row>
    <row r="19" spans="1:23" ht="15">
      <c r="A19" s="36" t="s">
        <v>278</v>
      </c>
      <c r="B19" s="36" t="s">
        <v>279</v>
      </c>
      <c r="C19" s="144"/>
      <c r="D19" s="144"/>
      <c r="E19" s="144"/>
      <c r="F19" s="144"/>
      <c r="G19" s="144"/>
      <c r="H19" s="144">
        <v>10</v>
      </c>
      <c r="I19" s="144">
        <v>10</v>
      </c>
      <c r="J19" s="144">
        <v>0</v>
      </c>
      <c r="K19" s="144" t="s">
        <v>22</v>
      </c>
      <c r="L19" s="144">
        <v>5</v>
      </c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6"/>
    </row>
    <row r="20" spans="1:23" ht="15">
      <c r="A20" s="145" t="s">
        <v>263</v>
      </c>
      <c r="B20" s="145" t="s">
        <v>248</v>
      </c>
      <c r="C20" s="144"/>
      <c r="D20" s="144"/>
      <c r="E20" s="144"/>
      <c r="F20" s="144"/>
      <c r="G20" s="144"/>
      <c r="H20" s="144">
        <v>10</v>
      </c>
      <c r="I20" s="144">
        <v>5</v>
      </c>
      <c r="J20" s="144">
        <v>5</v>
      </c>
      <c r="K20" s="144" t="s">
        <v>15</v>
      </c>
      <c r="L20" s="144">
        <v>5</v>
      </c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6"/>
    </row>
    <row r="21" spans="1:23" ht="15">
      <c r="A21" s="123" t="s">
        <v>265</v>
      </c>
      <c r="B21" s="124" t="s">
        <v>135</v>
      </c>
      <c r="C21" s="144"/>
      <c r="D21" s="144"/>
      <c r="E21" s="144"/>
      <c r="F21" s="144"/>
      <c r="G21" s="144"/>
      <c r="H21" s="174">
        <v>0</v>
      </c>
      <c r="I21" s="174">
        <v>5</v>
      </c>
      <c r="J21" s="174">
        <v>10</v>
      </c>
      <c r="K21" s="174" t="s">
        <v>22</v>
      </c>
      <c r="L21" s="174">
        <v>5</v>
      </c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23" t="s">
        <v>262</v>
      </c>
    </row>
    <row r="22" spans="1:23" ht="15">
      <c r="A22" s="145" t="s">
        <v>190</v>
      </c>
      <c r="B22" s="145" t="s">
        <v>217</v>
      </c>
      <c r="C22" s="144"/>
      <c r="D22" s="144"/>
      <c r="E22" s="144"/>
      <c r="F22" s="144"/>
      <c r="G22" s="144"/>
      <c r="H22" s="144"/>
      <c r="I22" s="144"/>
      <c r="J22" s="144"/>
      <c r="K22" s="144" t="s">
        <v>121</v>
      </c>
      <c r="L22" s="144">
        <v>5</v>
      </c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6"/>
    </row>
    <row r="23" spans="1:23" ht="14.25" customHeight="1">
      <c r="A23" s="145" t="s">
        <v>218</v>
      </c>
      <c r="B23" s="145" t="s">
        <v>189</v>
      </c>
      <c r="C23" s="144"/>
      <c r="D23" s="144"/>
      <c r="E23" s="144"/>
      <c r="F23" s="144"/>
      <c r="G23" s="144"/>
      <c r="H23" s="144">
        <v>5</v>
      </c>
      <c r="I23" s="144">
        <v>10</v>
      </c>
      <c r="J23" s="144">
        <v>5</v>
      </c>
      <c r="K23" s="144" t="s">
        <v>22</v>
      </c>
      <c r="L23" s="144">
        <v>5</v>
      </c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6"/>
    </row>
    <row r="24" spans="1:23" ht="15">
      <c r="A24" s="145" t="s">
        <v>261</v>
      </c>
      <c r="B24" s="145" t="s">
        <v>127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>
        <v>10</v>
      </c>
      <c r="N24" s="144">
        <v>0</v>
      </c>
      <c r="O24" s="144">
        <v>5</v>
      </c>
      <c r="P24" s="144" t="s">
        <v>15</v>
      </c>
      <c r="Q24" s="144">
        <v>5</v>
      </c>
      <c r="R24" s="144"/>
      <c r="S24" s="144"/>
      <c r="T24" s="144"/>
      <c r="U24" s="144"/>
      <c r="V24" s="144"/>
      <c r="W24" s="146"/>
    </row>
    <row r="25" spans="1:23" ht="15">
      <c r="A25" s="145"/>
      <c r="B25" s="145" t="s">
        <v>266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 t="s">
        <v>121</v>
      </c>
      <c r="Q25" s="144">
        <v>5</v>
      </c>
      <c r="R25" s="144"/>
      <c r="S25" s="144"/>
      <c r="T25" s="144"/>
      <c r="U25" s="144"/>
      <c r="V25" s="144"/>
      <c r="W25" s="146"/>
    </row>
    <row r="26" spans="1:23" ht="18" customHeight="1">
      <c r="A26" s="145" t="s">
        <v>185</v>
      </c>
      <c r="B26" s="145" t="s">
        <v>89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>
        <v>10</v>
      </c>
      <c r="N26" s="144">
        <v>5</v>
      </c>
      <c r="O26" s="144">
        <v>5</v>
      </c>
      <c r="P26" s="144" t="s">
        <v>15</v>
      </c>
      <c r="Q26" s="144">
        <v>5</v>
      </c>
      <c r="R26" s="144"/>
      <c r="S26" s="144"/>
      <c r="T26" s="144"/>
      <c r="U26" s="144"/>
      <c r="V26" s="144"/>
      <c r="W26" s="146"/>
    </row>
    <row r="27" spans="1:23" ht="15">
      <c r="A27" s="145" t="s">
        <v>219</v>
      </c>
      <c r="B27" s="145" t="s">
        <v>102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 t="s">
        <v>121</v>
      </c>
      <c r="Q27" s="144">
        <v>5</v>
      </c>
      <c r="R27" s="144"/>
      <c r="S27" s="144"/>
      <c r="T27" s="144"/>
      <c r="U27" s="144"/>
      <c r="V27" s="144"/>
      <c r="W27" s="146"/>
    </row>
    <row r="28" spans="1:23" ht="15">
      <c r="A28" s="145" t="s">
        <v>220</v>
      </c>
      <c r="B28" s="145" t="s">
        <v>221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>
        <v>0</v>
      </c>
      <c r="N28" s="144">
        <v>15</v>
      </c>
      <c r="O28" s="144">
        <v>0</v>
      </c>
      <c r="P28" s="144" t="s">
        <v>22</v>
      </c>
      <c r="Q28" s="144">
        <v>5</v>
      </c>
      <c r="R28" s="144"/>
      <c r="S28" s="144"/>
      <c r="T28" s="144"/>
      <c r="U28" s="144"/>
      <c r="V28" s="144"/>
      <c r="W28" s="146"/>
    </row>
    <row r="29" spans="1:23" ht="15.75" customHeight="1">
      <c r="A29" s="145" t="s">
        <v>142</v>
      </c>
      <c r="B29" s="145" t="s">
        <v>195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>
        <v>0</v>
      </c>
      <c r="N29" s="144">
        <v>15</v>
      </c>
      <c r="O29" s="144">
        <v>20</v>
      </c>
      <c r="P29" s="144" t="s">
        <v>22</v>
      </c>
      <c r="Q29" s="144">
        <v>5</v>
      </c>
      <c r="R29" s="144"/>
      <c r="S29" s="144"/>
      <c r="T29" s="144"/>
      <c r="U29" s="144"/>
      <c r="V29" s="144"/>
      <c r="W29" s="146"/>
    </row>
    <row r="30" spans="1:23" ht="15">
      <c r="A30" s="145" t="s">
        <v>192</v>
      </c>
      <c r="B30" s="145" t="s">
        <v>228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>
        <v>0</v>
      </c>
      <c r="S30" s="144">
        <v>15</v>
      </c>
      <c r="T30" s="144">
        <v>200</v>
      </c>
      <c r="U30" s="144" t="s">
        <v>22</v>
      </c>
      <c r="V30" s="144">
        <v>20</v>
      </c>
      <c r="W30" s="146"/>
    </row>
    <row r="31" spans="1:23" ht="26.25">
      <c r="A31" s="145" t="s">
        <v>198</v>
      </c>
      <c r="B31" s="145" t="s">
        <v>284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>
        <v>0</v>
      </c>
      <c r="S31" s="144">
        <v>15</v>
      </c>
      <c r="T31" s="144">
        <v>0</v>
      </c>
      <c r="U31" s="144" t="s">
        <v>22</v>
      </c>
      <c r="V31" s="144">
        <v>5</v>
      </c>
      <c r="W31" s="146"/>
    </row>
    <row r="32" spans="1:23" ht="15">
      <c r="A32" s="145" t="s">
        <v>190</v>
      </c>
      <c r="B32" s="145" t="s">
        <v>221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>
        <v>0</v>
      </c>
      <c r="S32" s="144">
        <v>15</v>
      </c>
      <c r="T32" s="144">
        <v>0</v>
      </c>
      <c r="U32" s="144" t="s">
        <v>22</v>
      </c>
      <c r="V32" s="144">
        <v>5</v>
      </c>
      <c r="W32" s="146"/>
    </row>
    <row r="33" spans="1:23" ht="15">
      <c r="A33" s="145"/>
      <c r="B33" s="150" t="s">
        <v>87</v>
      </c>
      <c r="C33" s="217">
        <f>SUM(G11:G32)</f>
        <v>30</v>
      </c>
      <c r="D33" s="217"/>
      <c r="E33" s="217"/>
      <c r="F33" s="217"/>
      <c r="G33" s="217"/>
      <c r="H33" s="217">
        <f>SUM(L11:L32)</f>
        <v>30</v>
      </c>
      <c r="I33" s="217"/>
      <c r="J33" s="217"/>
      <c r="K33" s="217"/>
      <c r="L33" s="217"/>
      <c r="M33" s="217">
        <f>SUM(Q11:Q32)</f>
        <v>30</v>
      </c>
      <c r="N33" s="217"/>
      <c r="O33" s="217"/>
      <c r="P33" s="217"/>
      <c r="Q33" s="217"/>
      <c r="R33" s="217">
        <f>SUM(V11:V32)</f>
        <v>30</v>
      </c>
      <c r="S33" s="217"/>
      <c r="T33" s="217"/>
      <c r="U33" s="217"/>
      <c r="V33" s="217"/>
      <c r="W33" s="146"/>
    </row>
    <row r="34" spans="1:23" ht="15">
      <c r="A34" s="147"/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9"/>
    </row>
    <row r="36" spans="1:23" ht="18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</row>
    <row r="37" s="241" customFormat="1" ht="18.75">
      <c r="A37" s="241" t="s">
        <v>222</v>
      </c>
    </row>
    <row r="39" spans="2:23" ht="15.75">
      <c r="B39" s="242" t="s">
        <v>94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</row>
    <row r="42" spans="1:23" ht="15">
      <c r="A42" s="214" t="s">
        <v>0</v>
      </c>
      <c r="B42" s="214" t="s">
        <v>1</v>
      </c>
      <c r="C42" s="215" t="s">
        <v>2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</row>
    <row r="43" spans="1:23" ht="15">
      <c r="A43" s="214"/>
      <c r="B43" s="214"/>
      <c r="C43" s="216">
        <v>1</v>
      </c>
      <c r="D43" s="216"/>
      <c r="E43" s="216"/>
      <c r="F43" s="216"/>
      <c r="G43" s="216"/>
      <c r="H43" s="216">
        <v>2</v>
      </c>
      <c r="I43" s="216"/>
      <c r="J43" s="216"/>
      <c r="K43" s="216"/>
      <c r="L43" s="216"/>
      <c r="M43" s="216">
        <v>3</v>
      </c>
      <c r="N43" s="216"/>
      <c r="O43" s="216"/>
      <c r="P43" s="216"/>
      <c r="Q43" s="216"/>
      <c r="R43" s="216">
        <v>4</v>
      </c>
      <c r="S43" s="216"/>
      <c r="T43" s="216"/>
      <c r="U43" s="216"/>
      <c r="V43" s="216"/>
      <c r="W43" s="158" t="s">
        <v>3</v>
      </c>
    </row>
    <row r="44" spans="1:23" ht="26.25">
      <c r="A44" s="214"/>
      <c r="B44" s="214"/>
      <c r="C44" s="157" t="s">
        <v>4</v>
      </c>
      <c r="D44" s="157" t="s">
        <v>5</v>
      </c>
      <c r="E44" s="157" t="s">
        <v>88</v>
      </c>
      <c r="F44" s="157" t="s">
        <v>7</v>
      </c>
      <c r="G44" s="157" t="s">
        <v>8</v>
      </c>
      <c r="H44" s="157" t="s">
        <v>4</v>
      </c>
      <c r="I44" s="157" t="s">
        <v>5</v>
      </c>
      <c r="J44" s="157" t="s">
        <v>88</v>
      </c>
      <c r="K44" s="157" t="s">
        <v>7</v>
      </c>
      <c r="L44" s="157" t="s">
        <v>8</v>
      </c>
      <c r="M44" s="157" t="s">
        <v>4</v>
      </c>
      <c r="N44" s="157" t="s">
        <v>5</v>
      </c>
      <c r="O44" s="157" t="s">
        <v>88</v>
      </c>
      <c r="P44" s="157" t="s">
        <v>7</v>
      </c>
      <c r="Q44" s="157" t="s">
        <v>8</v>
      </c>
      <c r="R44" s="157" t="s">
        <v>4</v>
      </c>
      <c r="S44" s="157" t="s">
        <v>5</v>
      </c>
      <c r="T44" s="157" t="s">
        <v>88</v>
      </c>
      <c r="U44" s="157" t="s">
        <v>7</v>
      </c>
      <c r="V44" s="157" t="s">
        <v>8</v>
      </c>
      <c r="W44" s="157"/>
    </row>
    <row r="45" spans="1:23" ht="15">
      <c r="A45" s="152" t="s">
        <v>200</v>
      </c>
      <c r="B45" s="152" t="s">
        <v>95</v>
      </c>
      <c r="C45" s="157"/>
      <c r="D45" s="157"/>
      <c r="E45" s="157"/>
      <c r="F45" s="157"/>
      <c r="G45" s="157"/>
      <c r="H45" s="169">
        <v>10</v>
      </c>
      <c r="I45" s="157">
        <v>5</v>
      </c>
      <c r="J45" s="157">
        <v>5</v>
      </c>
      <c r="K45" s="157" t="s">
        <v>22</v>
      </c>
      <c r="L45" s="157">
        <v>5</v>
      </c>
      <c r="M45" s="169">
        <v>10</v>
      </c>
      <c r="N45" s="157">
        <v>5</v>
      </c>
      <c r="O45" s="157">
        <v>5</v>
      </c>
      <c r="P45" s="157" t="s">
        <v>22</v>
      </c>
      <c r="Q45" s="157">
        <v>5</v>
      </c>
      <c r="R45" s="157"/>
      <c r="S45" s="157"/>
      <c r="T45" s="157"/>
      <c r="U45" s="157"/>
      <c r="V45" s="157"/>
      <c r="W45" s="159"/>
    </row>
    <row r="46" spans="1:23" ht="15">
      <c r="A46" s="152" t="s">
        <v>201</v>
      </c>
      <c r="B46" s="152" t="s">
        <v>96</v>
      </c>
      <c r="C46" s="157"/>
      <c r="D46" s="157"/>
      <c r="E46" s="157"/>
      <c r="F46" s="157"/>
      <c r="G46" s="157"/>
      <c r="H46" s="169">
        <v>10</v>
      </c>
      <c r="I46" s="157">
        <v>10</v>
      </c>
      <c r="J46" s="157">
        <v>0</v>
      </c>
      <c r="K46" s="157" t="s">
        <v>15</v>
      </c>
      <c r="L46" s="157">
        <v>5</v>
      </c>
      <c r="M46" s="169">
        <v>10</v>
      </c>
      <c r="N46" s="157">
        <v>10</v>
      </c>
      <c r="O46" s="157">
        <v>0</v>
      </c>
      <c r="P46" s="157" t="s">
        <v>15</v>
      </c>
      <c r="Q46" s="157">
        <v>5</v>
      </c>
      <c r="R46" s="157"/>
      <c r="S46" s="157"/>
      <c r="T46" s="157"/>
      <c r="U46" s="157"/>
      <c r="V46" s="157"/>
      <c r="W46" s="159"/>
    </row>
    <row r="47" spans="1:23" ht="15">
      <c r="A47" s="156" t="s">
        <v>202</v>
      </c>
      <c r="B47" s="152" t="s">
        <v>147</v>
      </c>
      <c r="C47" s="157"/>
      <c r="D47" s="157"/>
      <c r="E47" s="157"/>
      <c r="F47" s="157"/>
      <c r="G47" s="157"/>
      <c r="H47" s="169">
        <v>10</v>
      </c>
      <c r="I47" s="157">
        <v>5</v>
      </c>
      <c r="J47" s="157">
        <v>5</v>
      </c>
      <c r="K47" s="157" t="s">
        <v>22</v>
      </c>
      <c r="L47" s="157">
        <v>5</v>
      </c>
      <c r="M47" s="169">
        <v>10</v>
      </c>
      <c r="N47" s="157">
        <v>5</v>
      </c>
      <c r="O47" s="157">
        <v>5</v>
      </c>
      <c r="P47" s="157" t="s">
        <v>22</v>
      </c>
      <c r="Q47" s="157">
        <v>5</v>
      </c>
      <c r="R47" s="157"/>
      <c r="S47" s="157"/>
      <c r="T47" s="157"/>
      <c r="U47" s="157"/>
      <c r="V47" s="157"/>
      <c r="W47" s="159"/>
    </row>
    <row r="48" spans="1:23" ht="15">
      <c r="A48" s="152" t="s">
        <v>203</v>
      </c>
      <c r="B48" s="145" t="s">
        <v>104</v>
      </c>
      <c r="C48" s="157"/>
      <c r="D48" s="157"/>
      <c r="E48" s="157"/>
      <c r="F48" s="157"/>
      <c r="G48" s="157"/>
      <c r="H48" s="169">
        <v>5</v>
      </c>
      <c r="I48" s="157">
        <v>10</v>
      </c>
      <c r="J48" s="157">
        <v>5</v>
      </c>
      <c r="K48" s="157" t="s">
        <v>22</v>
      </c>
      <c r="L48" s="170">
        <v>5</v>
      </c>
      <c r="M48" s="169">
        <v>5</v>
      </c>
      <c r="N48" s="157">
        <v>10</v>
      </c>
      <c r="O48" s="157">
        <v>5</v>
      </c>
      <c r="P48" s="157" t="s">
        <v>22</v>
      </c>
      <c r="Q48" s="170">
        <v>5</v>
      </c>
      <c r="R48" s="157"/>
      <c r="S48" s="157"/>
      <c r="T48" s="157"/>
      <c r="U48" s="157"/>
      <c r="V48" s="157"/>
      <c r="W48" s="159"/>
    </row>
    <row r="49" spans="1:23" ht="15">
      <c r="A49" s="152" t="s">
        <v>204</v>
      </c>
      <c r="B49" s="152" t="s">
        <v>149</v>
      </c>
      <c r="C49" s="157"/>
      <c r="D49" s="157"/>
      <c r="E49" s="157"/>
      <c r="F49" s="157"/>
      <c r="G49" s="157"/>
      <c r="H49" s="169">
        <v>5</v>
      </c>
      <c r="I49" s="157">
        <v>10</v>
      </c>
      <c r="J49" s="157">
        <v>5</v>
      </c>
      <c r="K49" s="157" t="s">
        <v>15</v>
      </c>
      <c r="L49" s="157">
        <v>5</v>
      </c>
      <c r="M49" s="169">
        <v>5</v>
      </c>
      <c r="N49" s="157">
        <v>10</v>
      </c>
      <c r="O49" s="157">
        <v>5</v>
      </c>
      <c r="P49" s="157" t="s">
        <v>15</v>
      </c>
      <c r="Q49" s="157">
        <v>5</v>
      </c>
      <c r="R49" s="157"/>
      <c r="S49" s="157"/>
      <c r="T49" s="157"/>
      <c r="U49" s="157"/>
      <c r="V49" s="157"/>
      <c r="W49" s="159"/>
    </row>
    <row r="50" spans="1:23" ht="26.25">
      <c r="A50" s="152" t="s">
        <v>205</v>
      </c>
      <c r="B50" s="152" t="s">
        <v>151</v>
      </c>
      <c r="C50" s="157"/>
      <c r="D50" s="157"/>
      <c r="E50" s="157"/>
      <c r="F50" s="157"/>
      <c r="G50" s="157"/>
      <c r="H50" s="169">
        <v>5</v>
      </c>
      <c r="I50" s="157">
        <v>5</v>
      </c>
      <c r="J50" s="157">
        <v>10</v>
      </c>
      <c r="K50" s="157" t="s">
        <v>22</v>
      </c>
      <c r="L50" s="157">
        <v>5</v>
      </c>
      <c r="M50" s="169">
        <v>5</v>
      </c>
      <c r="N50" s="157">
        <v>5</v>
      </c>
      <c r="O50" s="157">
        <v>10</v>
      </c>
      <c r="P50" s="157" t="s">
        <v>22</v>
      </c>
      <c r="Q50" s="157">
        <v>5</v>
      </c>
      <c r="R50" s="157"/>
      <c r="S50" s="157"/>
      <c r="T50" s="157"/>
      <c r="U50" s="157"/>
      <c r="V50" s="157"/>
      <c r="W50" s="159"/>
    </row>
    <row r="51" spans="1:23" ht="15">
      <c r="A51" s="152" t="s">
        <v>206</v>
      </c>
      <c r="B51" s="152" t="s">
        <v>153</v>
      </c>
      <c r="C51" s="157"/>
      <c r="D51" s="157"/>
      <c r="E51" s="157"/>
      <c r="F51" s="157"/>
      <c r="G51" s="157"/>
      <c r="H51" s="169">
        <v>5</v>
      </c>
      <c r="I51" s="157">
        <v>10</v>
      </c>
      <c r="J51" s="157">
        <v>5</v>
      </c>
      <c r="K51" s="157" t="s">
        <v>22</v>
      </c>
      <c r="L51" s="157">
        <v>5</v>
      </c>
      <c r="M51" s="169">
        <v>5</v>
      </c>
      <c r="N51" s="157">
        <v>10</v>
      </c>
      <c r="O51" s="157">
        <v>5</v>
      </c>
      <c r="P51" s="157" t="s">
        <v>22</v>
      </c>
      <c r="Q51" s="157">
        <v>5</v>
      </c>
      <c r="R51" s="157"/>
      <c r="S51" s="157"/>
      <c r="T51" s="157"/>
      <c r="U51" s="157"/>
      <c r="V51" s="157"/>
      <c r="W51" s="159"/>
    </row>
    <row r="52" spans="1:23" ht="15">
      <c r="A52" s="152" t="s">
        <v>184</v>
      </c>
      <c r="B52" s="152" t="s">
        <v>155</v>
      </c>
      <c r="C52" s="157"/>
      <c r="D52" s="157"/>
      <c r="E52" s="157"/>
      <c r="F52" s="157"/>
      <c r="G52" s="157"/>
      <c r="H52" s="169"/>
      <c r="I52" s="157"/>
      <c r="J52" s="157"/>
      <c r="K52" s="157" t="s">
        <v>121</v>
      </c>
      <c r="L52" s="157">
        <v>5</v>
      </c>
      <c r="M52" s="169"/>
      <c r="N52" s="157"/>
      <c r="O52" s="157"/>
      <c r="P52" s="157" t="s">
        <v>121</v>
      </c>
      <c r="Q52" s="157">
        <v>5</v>
      </c>
      <c r="R52" s="157"/>
      <c r="S52" s="157"/>
      <c r="T52" s="157"/>
      <c r="U52" s="157"/>
      <c r="V52" s="157"/>
      <c r="W52" s="159"/>
    </row>
    <row r="53" spans="1:23" ht="15">
      <c r="A53" s="152"/>
      <c r="B53" s="152" t="s">
        <v>97</v>
      </c>
      <c r="C53" s="157"/>
      <c r="D53" s="157"/>
      <c r="E53" s="157"/>
      <c r="F53" s="157"/>
      <c r="G53" s="157"/>
      <c r="H53" s="169"/>
      <c r="I53" s="157"/>
      <c r="J53" s="157"/>
      <c r="K53" s="157" t="s">
        <v>121</v>
      </c>
      <c r="L53" s="157">
        <v>5</v>
      </c>
      <c r="M53" s="169"/>
      <c r="N53" s="157"/>
      <c r="O53" s="157"/>
      <c r="P53" s="157" t="s">
        <v>121</v>
      </c>
      <c r="Q53" s="157">
        <v>5</v>
      </c>
      <c r="R53" s="157"/>
      <c r="S53" s="157"/>
      <c r="T53" s="157"/>
      <c r="U53" s="157"/>
      <c r="V53" s="157"/>
      <c r="W53" s="159"/>
    </row>
    <row r="56" spans="1:23" ht="18">
      <c r="A56" s="218" t="s">
        <v>266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</row>
    <row r="58" spans="1:23" ht="15">
      <c r="A58" s="233" t="s">
        <v>0</v>
      </c>
      <c r="B58" s="233" t="s">
        <v>1</v>
      </c>
      <c r="C58" s="236" t="s">
        <v>2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160" t="s">
        <v>3</v>
      </c>
    </row>
    <row r="59" spans="1:23" ht="15">
      <c r="A59" s="234"/>
      <c r="B59" s="234"/>
      <c r="C59" s="238">
        <v>1</v>
      </c>
      <c r="D59" s="239"/>
      <c r="E59" s="239"/>
      <c r="F59" s="239"/>
      <c r="G59" s="240"/>
      <c r="H59" s="238">
        <v>2</v>
      </c>
      <c r="I59" s="239"/>
      <c r="J59" s="239"/>
      <c r="K59" s="239"/>
      <c r="L59" s="240"/>
      <c r="M59" s="238">
        <v>3</v>
      </c>
      <c r="N59" s="239"/>
      <c r="O59" s="239"/>
      <c r="P59" s="239"/>
      <c r="Q59" s="240"/>
      <c r="R59" s="238">
        <v>4</v>
      </c>
      <c r="S59" s="239"/>
      <c r="T59" s="239"/>
      <c r="U59" s="239"/>
      <c r="V59" s="240"/>
      <c r="W59" s="161"/>
    </row>
    <row r="60" spans="1:23" ht="26.25">
      <c r="A60" s="235"/>
      <c r="B60" s="235"/>
      <c r="C60" s="162" t="s">
        <v>4</v>
      </c>
      <c r="D60" s="162" t="s">
        <v>5</v>
      </c>
      <c r="E60" s="157" t="s">
        <v>176</v>
      </c>
      <c r="F60" s="162" t="s">
        <v>7</v>
      </c>
      <c r="G60" s="162" t="s">
        <v>8</v>
      </c>
      <c r="H60" s="162" t="s">
        <v>4</v>
      </c>
      <c r="I60" s="162" t="s">
        <v>5</v>
      </c>
      <c r="J60" s="157" t="s">
        <v>176</v>
      </c>
      <c r="K60" s="162" t="s">
        <v>7</v>
      </c>
      <c r="L60" s="162" t="s">
        <v>8</v>
      </c>
      <c r="M60" s="162" t="s">
        <v>4</v>
      </c>
      <c r="N60" s="162" t="s">
        <v>5</v>
      </c>
      <c r="O60" s="157" t="s">
        <v>176</v>
      </c>
      <c r="P60" s="162" t="s">
        <v>7</v>
      </c>
      <c r="Q60" s="162" t="s">
        <v>8</v>
      </c>
      <c r="R60" s="162" t="s">
        <v>4</v>
      </c>
      <c r="S60" s="162" t="s">
        <v>5</v>
      </c>
      <c r="T60" s="157" t="s">
        <v>176</v>
      </c>
      <c r="U60" s="162" t="s">
        <v>7</v>
      </c>
      <c r="V60" s="162" t="s">
        <v>8</v>
      </c>
      <c r="W60" s="161"/>
    </row>
    <row r="61" spans="1:23" ht="15">
      <c r="A61" s="145" t="s">
        <v>280</v>
      </c>
      <c r="B61" s="145" t="s">
        <v>114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>
        <v>10</v>
      </c>
      <c r="N61" s="162">
        <v>5</v>
      </c>
      <c r="O61" s="162">
        <v>5</v>
      </c>
      <c r="P61" s="162" t="s">
        <v>22</v>
      </c>
      <c r="Q61" s="162">
        <v>5</v>
      </c>
      <c r="R61" s="162"/>
      <c r="S61" s="162"/>
      <c r="T61" s="162"/>
      <c r="U61" s="162"/>
      <c r="V61" s="163"/>
      <c r="W61" s="164"/>
    </row>
    <row r="62" spans="1:23" ht="15">
      <c r="A62" s="145" t="s">
        <v>281</v>
      </c>
      <c r="B62" s="145" t="s">
        <v>282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>
        <v>10</v>
      </c>
      <c r="N62" s="162">
        <v>5</v>
      </c>
      <c r="O62" s="162">
        <v>5</v>
      </c>
      <c r="P62" s="162" t="s">
        <v>15</v>
      </c>
      <c r="Q62" s="162">
        <v>5</v>
      </c>
      <c r="R62" s="162"/>
      <c r="S62" s="162"/>
      <c r="T62" s="162"/>
      <c r="U62" s="162"/>
      <c r="V62" s="163"/>
      <c r="W62" s="164"/>
    </row>
    <row r="63" spans="1:23" ht="15">
      <c r="A63" s="133" t="s">
        <v>254</v>
      </c>
      <c r="B63" s="127" t="s">
        <v>242</v>
      </c>
      <c r="C63" s="132"/>
      <c r="D63" s="132"/>
      <c r="E63" s="132"/>
      <c r="F63" s="132"/>
      <c r="G63" s="132"/>
      <c r="H63" s="125"/>
      <c r="I63" s="165"/>
      <c r="J63" s="165"/>
      <c r="K63" s="165"/>
      <c r="L63" s="165"/>
      <c r="M63" s="132">
        <v>10</v>
      </c>
      <c r="N63" s="132">
        <v>10</v>
      </c>
      <c r="O63" s="132">
        <v>5</v>
      </c>
      <c r="P63" s="132" t="s">
        <v>22</v>
      </c>
      <c r="Q63" s="132">
        <v>5</v>
      </c>
      <c r="R63" s="165"/>
      <c r="S63" s="165"/>
      <c r="T63" s="165"/>
      <c r="U63" s="165"/>
      <c r="V63" s="166"/>
      <c r="W63" s="167"/>
    </row>
    <row r="64" spans="1:23" ht="15">
      <c r="A64" s="156" t="s">
        <v>274</v>
      </c>
      <c r="B64" s="145" t="s">
        <v>275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57">
        <v>5</v>
      </c>
      <c r="N64" s="157">
        <v>10</v>
      </c>
      <c r="O64" s="157">
        <v>0</v>
      </c>
      <c r="P64" s="157" t="s">
        <v>15</v>
      </c>
      <c r="Q64" s="157">
        <v>5</v>
      </c>
      <c r="R64" s="165"/>
      <c r="S64" s="165"/>
      <c r="T64" s="165"/>
      <c r="U64" s="165"/>
      <c r="V64" s="166"/>
      <c r="W64" s="167"/>
    </row>
    <row r="65" spans="1:23" ht="15">
      <c r="A65" s="67" t="s">
        <v>255</v>
      </c>
      <c r="B65" s="67" t="s">
        <v>163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57">
        <v>10</v>
      </c>
      <c r="N65" s="157">
        <v>5</v>
      </c>
      <c r="O65" s="157">
        <v>0</v>
      </c>
      <c r="P65" s="157" t="s">
        <v>22</v>
      </c>
      <c r="Q65" s="157">
        <v>5</v>
      </c>
      <c r="R65" s="165"/>
      <c r="S65" s="165"/>
      <c r="T65" s="165"/>
      <c r="U65" s="165"/>
      <c r="V65" s="166"/>
      <c r="W65" s="167"/>
    </row>
    <row r="66" spans="1:23" ht="15">
      <c r="A66" s="168"/>
      <c r="B66" s="120" t="s">
        <v>97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21" t="s">
        <v>121</v>
      </c>
      <c r="Q66" s="121">
        <v>5</v>
      </c>
      <c r="R66" s="159"/>
      <c r="S66" s="159"/>
      <c r="T66" s="159"/>
      <c r="U66" s="159"/>
      <c r="V66" s="159"/>
      <c r="W66" s="168"/>
    </row>
  </sheetData>
  <sheetProtection/>
  <mergeCells count="33">
    <mergeCell ref="A37:IV37"/>
    <mergeCell ref="A42:A44"/>
    <mergeCell ref="B42:B44"/>
    <mergeCell ref="C42:W42"/>
    <mergeCell ref="C43:G43"/>
    <mergeCell ref="H43:L43"/>
    <mergeCell ref="M43:Q43"/>
    <mergeCell ref="R43:V43"/>
    <mergeCell ref="B39:W39"/>
    <mergeCell ref="A1:W1"/>
    <mergeCell ref="C8:V8"/>
    <mergeCell ref="C33:G33"/>
    <mergeCell ref="H33:L33"/>
    <mergeCell ref="A36:W36"/>
    <mergeCell ref="M33:Q33"/>
    <mergeCell ref="R33:V33"/>
    <mergeCell ref="A6:W6"/>
    <mergeCell ref="A8:A10"/>
    <mergeCell ref="B8:B10"/>
    <mergeCell ref="C9:G9"/>
    <mergeCell ref="H9:L9"/>
    <mergeCell ref="M9:Q9"/>
    <mergeCell ref="A3:IV3"/>
    <mergeCell ref="A4:IV4"/>
    <mergeCell ref="R9:V9"/>
    <mergeCell ref="A56:W56"/>
    <mergeCell ref="A58:A60"/>
    <mergeCell ref="B58:B60"/>
    <mergeCell ref="C58:V58"/>
    <mergeCell ref="C59:G59"/>
    <mergeCell ref="H59:L59"/>
    <mergeCell ref="M59:Q59"/>
    <mergeCell ref="R59:V59"/>
  </mergeCells>
  <printOptions horizontalCentered="1"/>
  <pageMargins left="0.18" right="0.28" top="0.1968503937007874" bottom="0.2755905511811024" header="0.15748031496062992" footer="0.2362204724409449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421875" style="142" customWidth="1"/>
    <col min="2" max="2" width="34.7109375" style="142" bestFit="1" customWidth="1"/>
    <col min="3" max="9" width="3.28125" style="143" customWidth="1"/>
    <col min="10" max="10" width="3.8515625" style="143" customWidth="1"/>
    <col min="11" max="12" width="3.28125" style="143" customWidth="1"/>
    <col min="13" max="13" width="14.28125" style="142" bestFit="1" customWidth="1"/>
    <col min="14" max="16384" width="9.140625" style="142" customWidth="1"/>
  </cols>
  <sheetData>
    <row r="1" spans="1:13" ht="18" customHeight="1">
      <c r="A1" s="211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8" customHeight="1">
      <c r="A2" s="16"/>
      <c r="B2" s="143"/>
      <c r="M2" s="143"/>
    </row>
    <row r="3" s="221" customFormat="1" ht="18" customHeight="1">
      <c r="A3" s="221" t="s">
        <v>295</v>
      </c>
    </row>
    <row r="4" s="221" customFormat="1" ht="18" customHeight="1">
      <c r="A4" s="221" t="s">
        <v>223</v>
      </c>
    </row>
    <row r="5" s="153" customFormat="1" ht="18" customHeight="1"/>
    <row r="6" spans="1:13" s="153" customFormat="1" ht="18" customHeight="1">
      <c r="A6" s="211" t="s">
        <v>175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8" spans="1:13" ht="15" customHeight="1">
      <c r="A8" s="214" t="s">
        <v>0</v>
      </c>
      <c r="B8" s="214" t="s">
        <v>1</v>
      </c>
      <c r="C8" s="215" t="s">
        <v>2</v>
      </c>
      <c r="D8" s="215"/>
      <c r="E8" s="215"/>
      <c r="F8" s="215"/>
      <c r="G8" s="215"/>
      <c r="H8" s="215"/>
      <c r="I8" s="215"/>
      <c r="J8" s="215"/>
      <c r="K8" s="215"/>
      <c r="L8" s="215"/>
      <c r="M8" s="150" t="s">
        <v>3</v>
      </c>
    </row>
    <row r="9" spans="1:13" ht="15">
      <c r="A9" s="214"/>
      <c r="B9" s="214"/>
      <c r="C9" s="216">
        <v>1</v>
      </c>
      <c r="D9" s="216"/>
      <c r="E9" s="216"/>
      <c r="F9" s="216"/>
      <c r="G9" s="216"/>
      <c r="H9" s="216">
        <v>2</v>
      </c>
      <c r="I9" s="216"/>
      <c r="J9" s="216"/>
      <c r="K9" s="216"/>
      <c r="L9" s="216"/>
      <c r="M9" s="151"/>
    </row>
    <row r="10" spans="1:13" ht="26.25">
      <c r="A10" s="214"/>
      <c r="B10" s="214"/>
      <c r="C10" s="157" t="s">
        <v>4</v>
      </c>
      <c r="D10" s="157" t="s">
        <v>5</v>
      </c>
      <c r="E10" s="157" t="s">
        <v>176</v>
      </c>
      <c r="F10" s="157" t="s">
        <v>7</v>
      </c>
      <c r="G10" s="157" t="s">
        <v>8</v>
      </c>
      <c r="H10" s="157" t="s">
        <v>4</v>
      </c>
      <c r="I10" s="157" t="s">
        <v>5</v>
      </c>
      <c r="J10" s="157" t="s">
        <v>176</v>
      </c>
      <c r="K10" s="157" t="s">
        <v>7</v>
      </c>
      <c r="L10" s="157" t="s">
        <v>9</v>
      </c>
      <c r="M10" s="151"/>
    </row>
    <row r="11" spans="1:13" ht="26.25">
      <c r="A11" s="152" t="s">
        <v>177</v>
      </c>
      <c r="B11" s="152" t="s">
        <v>224</v>
      </c>
      <c r="C11" s="157">
        <v>10</v>
      </c>
      <c r="D11" s="157">
        <v>5</v>
      </c>
      <c r="E11" s="157">
        <v>5</v>
      </c>
      <c r="F11" s="157" t="s">
        <v>15</v>
      </c>
      <c r="G11" s="157">
        <v>5</v>
      </c>
      <c r="H11" s="157"/>
      <c r="I11" s="157"/>
      <c r="J11" s="157"/>
      <c r="K11" s="157"/>
      <c r="L11" s="157"/>
      <c r="M11" s="151"/>
    </row>
    <row r="12" spans="1:13" ht="26.25">
      <c r="A12" s="145" t="s">
        <v>178</v>
      </c>
      <c r="B12" s="145" t="s">
        <v>225</v>
      </c>
      <c r="C12" s="144">
        <v>10</v>
      </c>
      <c r="D12" s="144">
        <v>5</v>
      </c>
      <c r="E12" s="144">
        <v>5</v>
      </c>
      <c r="F12" s="144" t="s">
        <v>15</v>
      </c>
      <c r="G12" s="144">
        <v>5</v>
      </c>
      <c r="H12" s="144"/>
      <c r="I12" s="144"/>
      <c r="J12" s="144"/>
      <c r="K12" s="144"/>
      <c r="L12" s="144"/>
      <c r="M12" s="146"/>
    </row>
    <row r="13" spans="1:13" ht="26.25">
      <c r="A13" s="156" t="s">
        <v>106</v>
      </c>
      <c r="B13" s="145" t="s">
        <v>226</v>
      </c>
      <c r="C13" s="144">
        <v>10</v>
      </c>
      <c r="D13" s="144">
        <v>5</v>
      </c>
      <c r="E13" s="144">
        <v>5</v>
      </c>
      <c r="F13" s="144" t="s">
        <v>15</v>
      </c>
      <c r="G13" s="144">
        <v>5</v>
      </c>
      <c r="H13" s="144"/>
      <c r="I13" s="144"/>
      <c r="J13" s="144"/>
      <c r="K13" s="144"/>
      <c r="L13" s="144"/>
      <c r="M13" s="146"/>
    </row>
    <row r="14" spans="1:13" ht="15">
      <c r="A14" s="156" t="s">
        <v>107</v>
      </c>
      <c r="B14" s="145" t="s">
        <v>139</v>
      </c>
      <c r="C14" s="144">
        <v>10</v>
      </c>
      <c r="D14" s="144">
        <v>5</v>
      </c>
      <c r="E14" s="144">
        <v>5</v>
      </c>
      <c r="F14" s="144" t="s">
        <v>15</v>
      </c>
      <c r="G14" s="144">
        <v>5</v>
      </c>
      <c r="H14" s="144"/>
      <c r="I14" s="144"/>
      <c r="J14" s="144"/>
      <c r="K14" s="144"/>
      <c r="L14" s="144"/>
      <c r="M14" s="146"/>
    </row>
    <row r="15" spans="1:13" ht="39">
      <c r="A15" s="145" t="s">
        <v>227</v>
      </c>
      <c r="B15" s="145" t="s">
        <v>290</v>
      </c>
      <c r="C15" s="144">
        <v>5</v>
      </c>
      <c r="D15" s="144">
        <v>10</v>
      </c>
      <c r="E15" s="144">
        <v>5</v>
      </c>
      <c r="F15" s="144" t="s">
        <v>22</v>
      </c>
      <c r="G15" s="144">
        <v>5</v>
      </c>
      <c r="H15" s="144"/>
      <c r="I15" s="144"/>
      <c r="J15" s="144"/>
      <c r="K15" s="144"/>
      <c r="L15" s="144"/>
      <c r="M15" s="146"/>
    </row>
    <row r="16" spans="1:13" ht="25.5">
      <c r="A16" s="145" t="s">
        <v>190</v>
      </c>
      <c r="B16" s="191" t="s">
        <v>299</v>
      </c>
      <c r="C16" s="144">
        <v>0</v>
      </c>
      <c r="D16" s="144">
        <v>2</v>
      </c>
      <c r="E16" s="144">
        <v>0</v>
      </c>
      <c r="F16" s="144" t="s">
        <v>83</v>
      </c>
      <c r="G16" s="144">
        <v>0</v>
      </c>
      <c r="H16" s="144"/>
      <c r="I16" s="144"/>
      <c r="J16" s="144"/>
      <c r="K16" s="144"/>
      <c r="L16" s="144"/>
      <c r="M16" s="146"/>
    </row>
    <row r="17" spans="1:13" ht="26.25">
      <c r="A17" s="145" t="s">
        <v>190</v>
      </c>
      <c r="B17" s="145" t="s">
        <v>217</v>
      </c>
      <c r="C17" s="144"/>
      <c r="D17" s="144"/>
      <c r="E17" s="144"/>
      <c r="F17" s="144" t="s">
        <v>121</v>
      </c>
      <c r="G17" s="144">
        <v>5</v>
      </c>
      <c r="H17" s="144"/>
      <c r="I17" s="144"/>
      <c r="J17" s="144"/>
      <c r="K17" s="144"/>
      <c r="L17" s="144"/>
      <c r="M17" s="146"/>
    </row>
    <row r="18" spans="1:13" ht="15">
      <c r="A18" s="145" t="s">
        <v>190</v>
      </c>
      <c r="B18" s="145" t="s">
        <v>228</v>
      </c>
      <c r="C18" s="144"/>
      <c r="D18" s="144"/>
      <c r="E18" s="144"/>
      <c r="F18" s="144"/>
      <c r="G18" s="144"/>
      <c r="H18" s="144">
        <v>0</v>
      </c>
      <c r="I18" s="144">
        <v>15</v>
      </c>
      <c r="J18" s="144">
        <v>200</v>
      </c>
      <c r="K18" s="144" t="s">
        <v>22</v>
      </c>
      <c r="L18" s="144">
        <v>20</v>
      </c>
      <c r="M18" s="146"/>
    </row>
    <row r="19" spans="1:13" ht="26.25">
      <c r="A19" s="145" t="s">
        <v>142</v>
      </c>
      <c r="B19" s="145" t="s">
        <v>229</v>
      </c>
      <c r="C19" s="144"/>
      <c r="D19" s="144"/>
      <c r="E19" s="144"/>
      <c r="F19" s="144"/>
      <c r="G19" s="144"/>
      <c r="H19" s="144">
        <v>0</v>
      </c>
      <c r="I19" s="144">
        <v>15</v>
      </c>
      <c r="J19" s="144">
        <v>20</v>
      </c>
      <c r="K19" s="144" t="s">
        <v>22</v>
      </c>
      <c r="L19" s="144">
        <v>5</v>
      </c>
      <c r="M19" s="146"/>
    </row>
    <row r="20" spans="1:13" ht="26.25">
      <c r="A20" s="145" t="s">
        <v>198</v>
      </c>
      <c r="B20" s="145" t="s">
        <v>285</v>
      </c>
      <c r="C20" s="144"/>
      <c r="D20" s="144"/>
      <c r="E20" s="144"/>
      <c r="F20" s="144"/>
      <c r="G20" s="144"/>
      <c r="H20" s="144">
        <v>0</v>
      </c>
      <c r="I20" s="144">
        <v>15</v>
      </c>
      <c r="J20" s="144">
        <v>0</v>
      </c>
      <c r="K20" s="144" t="s">
        <v>22</v>
      </c>
      <c r="L20" s="144">
        <v>5</v>
      </c>
      <c r="M20" s="146"/>
    </row>
    <row r="21" spans="1:13" ht="15">
      <c r="A21" s="145"/>
      <c r="B21" s="150" t="s">
        <v>87</v>
      </c>
      <c r="C21" s="217">
        <f>SUM(G11:G20)</f>
        <v>30</v>
      </c>
      <c r="D21" s="217"/>
      <c r="E21" s="217"/>
      <c r="F21" s="217"/>
      <c r="G21" s="217"/>
      <c r="H21" s="217">
        <f>SUM(L11:L20)</f>
        <v>30</v>
      </c>
      <c r="I21" s="217"/>
      <c r="J21" s="217"/>
      <c r="K21" s="217"/>
      <c r="L21" s="217"/>
      <c r="M21" s="146"/>
    </row>
    <row r="22" spans="1:13" ht="15">
      <c r="A22" s="147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</row>
    <row r="23" spans="1:13" ht="18">
      <c r="A23" s="218" t="s">
        <v>94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</row>
    <row r="25" spans="1:13" ht="15" customHeight="1">
      <c r="A25" s="214" t="s">
        <v>0</v>
      </c>
      <c r="B25" s="214" t="s">
        <v>1</v>
      </c>
      <c r="C25" s="215" t="s">
        <v>2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</row>
    <row r="26" spans="1:13" ht="15">
      <c r="A26" s="214"/>
      <c r="B26" s="214"/>
      <c r="C26" s="216">
        <v>1</v>
      </c>
      <c r="D26" s="216"/>
      <c r="E26" s="216"/>
      <c r="F26" s="216"/>
      <c r="G26" s="216"/>
      <c r="H26" s="216">
        <v>2</v>
      </c>
      <c r="I26" s="216"/>
      <c r="J26" s="216"/>
      <c r="K26" s="216"/>
      <c r="L26" s="216"/>
      <c r="M26" s="158" t="s">
        <v>3</v>
      </c>
    </row>
    <row r="27" spans="1:13" ht="26.25">
      <c r="A27" s="214"/>
      <c r="B27" s="214"/>
      <c r="C27" s="157" t="s">
        <v>4</v>
      </c>
      <c r="D27" s="157" t="s">
        <v>5</v>
      </c>
      <c r="E27" s="157" t="s">
        <v>88</v>
      </c>
      <c r="F27" s="157" t="s">
        <v>7</v>
      </c>
      <c r="G27" s="157" t="s">
        <v>8</v>
      </c>
      <c r="H27" s="157" t="s">
        <v>4</v>
      </c>
      <c r="I27" s="157" t="s">
        <v>5</v>
      </c>
      <c r="J27" s="157" t="s">
        <v>88</v>
      </c>
      <c r="K27" s="157" t="s">
        <v>7</v>
      </c>
      <c r="L27" s="157" t="s">
        <v>8</v>
      </c>
      <c r="M27" s="157"/>
    </row>
    <row r="28" spans="1:13" ht="15">
      <c r="A28" s="152" t="s">
        <v>144</v>
      </c>
      <c r="B28" s="152" t="s">
        <v>95</v>
      </c>
      <c r="C28" s="157"/>
      <c r="D28" s="157"/>
      <c r="E28" s="157"/>
      <c r="F28" s="157"/>
      <c r="G28" s="157"/>
      <c r="H28" s="169">
        <v>10</v>
      </c>
      <c r="I28" s="157">
        <v>5</v>
      </c>
      <c r="J28" s="157">
        <v>5</v>
      </c>
      <c r="K28" s="157" t="s">
        <v>22</v>
      </c>
      <c r="L28" s="157">
        <v>5</v>
      </c>
      <c r="M28" s="159"/>
    </row>
    <row r="29" spans="1:13" ht="15">
      <c r="A29" s="152" t="s">
        <v>145</v>
      </c>
      <c r="B29" s="152" t="s">
        <v>96</v>
      </c>
      <c r="C29" s="157"/>
      <c r="D29" s="157"/>
      <c r="E29" s="157"/>
      <c r="F29" s="157"/>
      <c r="G29" s="157"/>
      <c r="H29" s="169">
        <v>10</v>
      </c>
      <c r="I29" s="157">
        <v>10</v>
      </c>
      <c r="J29" s="157">
        <v>0</v>
      </c>
      <c r="K29" s="157" t="s">
        <v>15</v>
      </c>
      <c r="L29" s="157">
        <v>5</v>
      </c>
      <c r="M29" s="159"/>
    </row>
    <row r="30" spans="1:13" ht="15">
      <c r="A30" s="141" t="s">
        <v>146</v>
      </c>
      <c r="B30" s="152" t="s">
        <v>147</v>
      </c>
      <c r="C30" s="157"/>
      <c r="D30" s="157"/>
      <c r="E30" s="157"/>
      <c r="F30" s="157"/>
      <c r="G30" s="157"/>
      <c r="H30" s="169">
        <v>10</v>
      </c>
      <c r="I30" s="157">
        <v>5</v>
      </c>
      <c r="J30" s="157">
        <v>5</v>
      </c>
      <c r="K30" s="157" t="s">
        <v>22</v>
      </c>
      <c r="L30" s="157">
        <v>5</v>
      </c>
      <c r="M30" s="159"/>
    </row>
    <row r="31" spans="1:13" ht="15">
      <c r="A31" s="152" t="s">
        <v>103</v>
      </c>
      <c r="B31" s="145" t="s">
        <v>104</v>
      </c>
      <c r="C31" s="157"/>
      <c r="D31" s="157"/>
      <c r="E31" s="157"/>
      <c r="F31" s="157"/>
      <c r="G31" s="157"/>
      <c r="H31" s="169">
        <v>5</v>
      </c>
      <c r="I31" s="157">
        <v>10</v>
      </c>
      <c r="J31" s="157">
        <v>5</v>
      </c>
      <c r="K31" s="157" t="s">
        <v>22</v>
      </c>
      <c r="L31" s="170">
        <v>5</v>
      </c>
      <c r="M31" s="159"/>
    </row>
    <row r="32" spans="1:13" ht="15">
      <c r="A32" s="152" t="s">
        <v>148</v>
      </c>
      <c r="B32" s="152" t="s">
        <v>149</v>
      </c>
      <c r="C32" s="157"/>
      <c r="D32" s="157"/>
      <c r="E32" s="157"/>
      <c r="F32" s="157"/>
      <c r="G32" s="157"/>
      <c r="H32" s="169">
        <v>5</v>
      </c>
      <c r="I32" s="157">
        <v>10</v>
      </c>
      <c r="J32" s="157">
        <v>5</v>
      </c>
      <c r="K32" s="157" t="s">
        <v>15</v>
      </c>
      <c r="L32" s="157">
        <v>5</v>
      </c>
      <c r="M32" s="159"/>
    </row>
    <row r="33" spans="1:13" ht="26.25">
      <c r="A33" s="152" t="s">
        <v>150</v>
      </c>
      <c r="B33" s="152" t="s">
        <v>151</v>
      </c>
      <c r="C33" s="157"/>
      <c r="D33" s="157"/>
      <c r="E33" s="157"/>
      <c r="F33" s="157"/>
      <c r="G33" s="157"/>
      <c r="H33" s="169">
        <v>5</v>
      </c>
      <c r="I33" s="157">
        <v>5</v>
      </c>
      <c r="J33" s="157">
        <v>10</v>
      </c>
      <c r="K33" s="157" t="s">
        <v>22</v>
      </c>
      <c r="L33" s="157">
        <v>5</v>
      </c>
      <c r="M33" s="159"/>
    </row>
    <row r="34" spans="1:13" ht="15">
      <c r="A34" s="152" t="s">
        <v>152</v>
      </c>
      <c r="B34" s="152" t="s">
        <v>153</v>
      </c>
      <c r="C34" s="157"/>
      <c r="D34" s="157"/>
      <c r="E34" s="157"/>
      <c r="F34" s="157"/>
      <c r="G34" s="157"/>
      <c r="H34" s="169">
        <v>5</v>
      </c>
      <c r="I34" s="157">
        <v>10</v>
      </c>
      <c r="J34" s="157">
        <v>5</v>
      </c>
      <c r="K34" s="157" t="s">
        <v>22</v>
      </c>
      <c r="L34" s="157">
        <v>5</v>
      </c>
      <c r="M34" s="159"/>
    </row>
    <row r="35" spans="1:13" ht="26.25">
      <c r="A35" s="152" t="s">
        <v>183</v>
      </c>
      <c r="B35" s="152" t="s">
        <v>215</v>
      </c>
      <c r="C35" s="157"/>
      <c r="D35" s="157"/>
      <c r="E35" s="157"/>
      <c r="F35" s="157"/>
      <c r="G35" s="157"/>
      <c r="H35" s="169">
        <v>5</v>
      </c>
      <c r="I35" s="157">
        <v>5</v>
      </c>
      <c r="J35" s="157">
        <v>10</v>
      </c>
      <c r="K35" s="157" t="s">
        <v>22</v>
      </c>
      <c r="L35" s="157">
        <v>5</v>
      </c>
      <c r="M35" s="159"/>
    </row>
    <row r="36" spans="1:13" ht="26.25">
      <c r="A36" s="152" t="s">
        <v>154</v>
      </c>
      <c r="B36" s="152" t="s">
        <v>155</v>
      </c>
      <c r="C36" s="157"/>
      <c r="D36" s="157"/>
      <c r="E36" s="157"/>
      <c r="F36" s="157"/>
      <c r="G36" s="157"/>
      <c r="H36" s="169"/>
      <c r="I36" s="157"/>
      <c r="J36" s="157"/>
      <c r="K36" s="157" t="s">
        <v>121</v>
      </c>
      <c r="L36" s="157">
        <v>5</v>
      </c>
      <c r="M36" s="159"/>
    </row>
    <row r="37" spans="1:13" ht="26.25">
      <c r="A37" s="152"/>
      <c r="B37" s="152" t="s">
        <v>97</v>
      </c>
      <c r="C37" s="157"/>
      <c r="D37" s="157"/>
      <c r="E37" s="157"/>
      <c r="F37" s="157"/>
      <c r="G37" s="157"/>
      <c r="H37" s="169"/>
      <c r="I37" s="157"/>
      <c r="J37" s="157"/>
      <c r="K37" s="157" t="s">
        <v>121</v>
      </c>
      <c r="L37" s="157">
        <v>5</v>
      </c>
      <c r="M37" s="159"/>
    </row>
  </sheetData>
  <sheetProtection/>
  <mergeCells count="17">
    <mergeCell ref="A25:A27"/>
    <mergeCell ref="B25:B27"/>
    <mergeCell ref="C25:M25"/>
    <mergeCell ref="C26:G26"/>
    <mergeCell ref="H26:L26"/>
    <mergeCell ref="C21:G21"/>
    <mergeCell ref="H21:L21"/>
    <mergeCell ref="A23:M23"/>
    <mergeCell ref="A1:M1"/>
    <mergeCell ref="A3:IV3"/>
    <mergeCell ref="A4:IV4"/>
    <mergeCell ref="A6:M6"/>
    <mergeCell ref="A8:A10"/>
    <mergeCell ref="B8:B10"/>
    <mergeCell ref="C8:L8"/>
    <mergeCell ref="C9:G9"/>
    <mergeCell ref="H9:L9"/>
  </mergeCells>
  <printOptions horizontalCentered="1"/>
  <pageMargins left="0.31" right="0.26" top="0.38" bottom="0.54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Dunaújvárosi Főiskola Egységes Tantervi Adatbázis</dc:title>
  <dc:subject/>
  <dc:creator>Pandúr Izabella</dc:creator>
  <cp:keywords/>
  <dc:description/>
  <cp:lastModifiedBy>Nagy Renáta</cp:lastModifiedBy>
  <cp:lastPrinted>2017-01-27T08:04:54Z</cp:lastPrinted>
  <dcterms:created xsi:type="dcterms:W3CDTF">2013-03-07T07:55:35Z</dcterms:created>
  <dcterms:modified xsi:type="dcterms:W3CDTF">2017-05-02T11:21:02Z</dcterms:modified>
  <cp:category/>
  <cp:version/>
  <cp:contentType/>
  <cp:contentStatus/>
</cp:coreProperties>
</file>